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100.1\Public\Отдел управления делами и кадровой политики\ЧЕСНОКОВА Т.В\ДЛЯ САЙТА\"/>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Лист2!$A$3:$H$594</definedName>
  </definedNames>
  <calcPr calcId="162913"/>
</workbook>
</file>

<file path=xl/calcChain.xml><?xml version="1.0" encoding="utf-8"?>
<calcChain xmlns="http://schemas.openxmlformats.org/spreadsheetml/2006/main">
  <c r="L5" i="2" l="1"/>
  <c r="L6" i="2"/>
  <c r="L7" i="2"/>
  <c r="L8" i="2"/>
  <c r="L9" i="2"/>
  <c r="L10" i="2"/>
  <c r="L11" i="2"/>
  <c r="L12" i="2"/>
  <c r="L13" i="2"/>
  <c r="L14" i="2"/>
  <c r="L15" i="2"/>
  <c r="L16" i="2"/>
  <c r="L17" i="2"/>
  <c r="L18" i="2"/>
  <c r="L19"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2" i="2"/>
  <c r="L143" i="2"/>
  <c r="L144" i="2"/>
  <c r="L145" i="2"/>
  <c r="L146" i="2"/>
  <c r="L147" i="2"/>
  <c r="L148" i="2"/>
  <c r="L149" i="2"/>
  <c r="L150" i="2"/>
  <c r="L151" i="2"/>
  <c r="L152" i="2"/>
  <c r="L153" i="2"/>
  <c r="L154" i="2"/>
  <c r="L155" i="2"/>
  <c r="L156" i="2"/>
  <c r="L157" i="2"/>
  <c r="L158" i="2"/>
  <c r="L159" i="2"/>
  <c r="L160" i="2"/>
  <c r="L161" i="2"/>
  <c r="L162" i="2"/>
  <c r="L163" i="2"/>
  <c r="L164" i="2"/>
  <c r="L165" i="2"/>
  <c r="L166" i="2"/>
  <c r="L169" i="2"/>
  <c r="L170" i="2"/>
  <c r="L171" i="2"/>
  <c r="L172" i="2"/>
  <c r="L173" i="2"/>
  <c r="L174" i="2"/>
  <c r="L175" i="2"/>
  <c r="L176" i="2"/>
  <c r="L177" i="2"/>
  <c r="L178" i="2"/>
  <c r="L179" i="2"/>
  <c r="L180" i="2"/>
  <c r="L181" i="2"/>
  <c r="L182" i="2"/>
  <c r="L183" i="2"/>
  <c r="L184" i="2"/>
  <c r="L186" i="2"/>
  <c r="L187" i="2"/>
  <c r="L188" i="2"/>
  <c r="L189" i="2"/>
  <c r="L190" i="2"/>
  <c r="L191" i="2"/>
  <c r="L192" i="2"/>
  <c r="L193" i="2"/>
  <c r="L194" i="2"/>
  <c r="L195" i="2"/>
  <c r="L196" i="2"/>
  <c r="L197" i="2"/>
  <c r="L198" i="2"/>
  <c r="L199" i="2"/>
  <c r="L200" i="2"/>
  <c r="L201" i="2"/>
  <c r="L202" i="2"/>
  <c r="L203" i="2"/>
  <c r="L204" i="2"/>
  <c r="L205" i="2"/>
  <c r="L206" i="2"/>
  <c r="L207" i="2"/>
  <c r="L208" i="2"/>
  <c r="L209" i="2"/>
  <c r="L210" i="2"/>
  <c r="L211" i="2"/>
  <c r="L212" i="2"/>
  <c r="L213" i="2"/>
  <c r="L214" i="2"/>
  <c r="L215" i="2"/>
  <c r="L216" i="2"/>
  <c r="L217" i="2"/>
  <c r="L219" i="2"/>
  <c r="L220" i="2"/>
  <c r="L221" i="2"/>
  <c r="L222" i="2"/>
  <c r="L223" i="2"/>
  <c r="L224" i="2"/>
  <c r="L225" i="2"/>
  <c r="L226" i="2"/>
  <c r="L227" i="2"/>
  <c r="L228" i="2"/>
  <c r="L229" i="2"/>
  <c r="L230" i="2"/>
  <c r="L231" i="2"/>
  <c r="L232" i="2"/>
  <c r="L233" i="2"/>
  <c r="L234" i="2"/>
  <c r="L235" i="2"/>
  <c r="L236" i="2"/>
  <c r="L237" i="2"/>
  <c r="L238" i="2"/>
  <c r="L239" i="2"/>
  <c r="L240" i="2"/>
  <c r="L241" i="2"/>
  <c r="L242" i="2"/>
  <c r="L243"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0" i="2"/>
  <c r="L321" i="2"/>
  <c r="L322" i="2"/>
  <c r="L323" i="2"/>
  <c r="L324" i="2"/>
  <c r="L325" i="2"/>
  <c r="L326" i="2"/>
  <c r="L327" i="2"/>
  <c r="L328" i="2"/>
  <c r="L329" i="2"/>
  <c r="L330" i="2"/>
  <c r="L331" i="2"/>
  <c r="L332" i="2"/>
  <c r="L333" i="2"/>
  <c r="L334" i="2"/>
  <c r="L335" i="2"/>
  <c r="L336" i="2"/>
  <c r="L337" i="2"/>
  <c r="L338" i="2"/>
  <c r="L339" i="2"/>
  <c r="L340" i="2"/>
  <c r="L341" i="2"/>
  <c r="L342" i="2"/>
  <c r="L343" i="2"/>
  <c r="L344" i="2"/>
  <c r="L345" i="2"/>
  <c r="L346" i="2"/>
  <c r="L347" i="2"/>
  <c r="L348" i="2"/>
  <c r="L349" i="2"/>
  <c r="L350" i="2"/>
  <c r="L351" i="2"/>
  <c r="L352" i="2"/>
  <c r="L353" i="2"/>
  <c r="L354" i="2"/>
  <c r="L355" i="2"/>
  <c r="L356" i="2"/>
  <c r="L357" i="2"/>
  <c r="L358" i="2"/>
  <c r="L359" i="2"/>
  <c r="L360" i="2"/>
  <c r="L361" i="2"/>
  <c r="L362" i="2"/>
  <c r="L363" i="2"/>
  <c r="L364" i="2"/>
  <c r="L365" i="2"/>
  <c r="L366" i="2"/>
  <c r="L367" i="2"/>
  <c r="L368" i="2"/>
  <c r="L369" i="2"/>
  <c r="L370" i="2"/>
  <c r="L371" i="2"/>
  <c r="L372" i="2"/>
  <c r="L373" i="2"/>
  <c r="L374" i="2"/>
  <c r="L375" i="2"/>
  <c r="L376" i="2"/>
  <c r="L377" i="2"/>
  <c r="L378" i="2"/>
  <c r="L379" i="2"/>
  <c r="L380" i="2"/>
  <c r="L381" i="2"/>
  <c r="L382" i="2"/>
  <c r="L383" i="2"/>
  <c r="L384" i="2"/>
  <c r="L385" i="2"/>
  <c r="L386" i="2"/>
  <c r="L387" i="2"/>
  <c r="L388" i="2"/>
  <c r="L389" i="2"/>
  <c r="L390" i="2"/>
  <c r="L391" i="2"/>
  <c r="L392" i="2"/>
  <c r="L393" i="2"/>
  <c r="L394" i="2"/>
  <c r="L395" i="2"/>
  <c r="L396" i="2"/>
  <c r="L397" i="2"/>
  <c r="L398" i="2"/>
  <c r="L399" i="2"/>
  <c r="L400" i="2"/>
  <c r="L401" i="2"/>
  <c r="L402" i="2"/>
  <c r="L403" i="2"/>
  <c r="L404" i="2"/>
  <c r="L405" i="2"/>
  <c r="L406" i="2"/>
  <c r="L407" i="2"/>
  <c r="L408" i="2"/>
  <c r="L409" i="2"/>
  <c r="L410" i="2"/>
  <c r="L411" i="2"/>
  <c r="L412" i="2"/>
  <c r="L413" i="2"/>
  <c r="L414" i="2"/>
  <c r="L415" i="2"/>
  <c r="L416" i="2"/>
  <c r="L417" i="2"/>
  <c r="L418" i="2"/>
  <c r="L419" i="2"/>
  <c r="L420" i="2"/>
  <c r="L421" i="2"/>
  <c r="L422" i="2"/>
  <c r="L423" i="2"/>
  <c r="L424" i="2"/>
  <c r="L425" i="2"/>
  <c r="L426" i="2"/>
  <c r="L427" i="2"/>
  <c r="L428" i="2"/>
  <c r="L429" i="2"/>
  <c r="L430" i="2"/>
  <c r="L431" i="2"/>
  <c r="L432" i="2"/>
  <c r="L433" i="2"/>
  <c r="L434" i="2"/>
  <c r="L435" i="2"/>
  <c r="L436" i="2"/>
  <c r="L437" i="2"/>
  <c r="L438" i="2"/>
  <c r="L439" i="2"/>
  <c r="L440" i="2"/>
  <c r="L441" i="2"/>
  <c r="L442" i="2"/>
  <c r="L443" i="2"/>
  <c r="L444" i="2"/>
  <c r="L445" i="2"/>
  <c r="L446" i="2"/>
  <c r="L447" i="2"/>
  <c r="L448" i="2"/>
  <c r="L449" i="2"/>
  <c r="L450" i="2"/>
  <c r="L451" i="2"/>
  <c r="L452" i="2"/>
  <c r="L453" i="2"/>
  <c r="L454" i="2"/>
  <c r="L455" i="2"/>
  <c r="L456" i="2"/>
  <c r="L457" i="2"/>
  <c r="L458" i="2"/>
  <c r="L459" i="2"/>
  <c r="L460" i="2"/>
  <c r="L461" i="2"/>
  <c r="L462" i="2"/>
  <c r="L463" i="2"/>
  <c r="L464" i="2"/>
  <c r="L465" i="2"/>
  <c r="L466" i="2"/>
  <c r="L467" i="2"/>
  <c r="L468" i="2"/>
  <c r="L469" i="2"/>
  <c r="L470" i="2"/>
  <c r="L471" i="2"/>
  <c r="L472" i="2"/>
  <c r="L473" i="2"/>
  <c r="L474" i="2"/>
  <c r="L475" i="2"/>
  <c r="L476" i="2"/>
  <c r="L477" i="2"/>
  <c r="L478" i="2"/>
  <c r="L479" i="2"/>
  <c r="L480" i="2"/>
  <c r="L481" i="2"/>
  <c r="L482" i="2"/>
  <c r="L483" i="2"/>
  <c r="L484" i="2"/>
  <c r="L485" i="2"/>
  <c r="L486" i="2"/>
  <c r="L487" i="2"/>
  <c r="L488" i="2"/>
  <c r="L489" i="2"/>
  <c r="L490" i="2"/>
  <c r="L491" i="2"/>
  <c r="L492" i="2"/>
  <c r="L493" i="2"/>
  <c r="L495" i="2"/>
  <c r="L496" i="2"/>
  <c r="L497" i="2"/>
  <c r="L498" i="2"/>
  <c r="L499" i="2"/>
  <c r="L500" i="2"/>
  <c r="L501" i="2"/>
  <c r="L502" i="2"/>
  <c r="L503" i="2"/>
  <c r="L506" i="2"/>
  <c r="L507" i="2"/>
  <c r="L508" i="2"/>
  <c r="L509" i="2"/>
  <c r="L510" i="2"/>
  <c r="L511" i="2"/>
  <c r="L512" i="2"/>
  <c r="L516" i="2"/>
  <c r="L517" i="2"/>
  <c r="L518" i="2"/>
  <c r="L519" i="2"/>
  <c r="L520" i="2"/>
  <c r="L521" i="2"/>
  <c r="L522" i="2"/>
  <c r="L523" i="2"/>
  <c r="L524" i="2"/>
  <c r="L525" i="2"/>
  <c r="L526" i="2"/>
  <c r="L527" i="2"/>
  <c r="L528" i="2"/>
  <c r="L529" i="2"/>
  <c r="L530" i="2"/>
  <c r="L531" i="2"/>
  <c r="L532" i="2"/>
  <c r="L533" i="2"/>
  <c r="L534" i="2"/>
  <c r="L535" i="2"/>
  <c r="L536" i="2"/>
  <c r="L537" i="2"/>
  <c r="L538" i="2"/>
  <c r="L539" i="2"/>
  <c r="L540" i="2"/>
  <c r="L541" i="2"/>
  <c r="L542" i="2"/>
  <c r="L543" i="2"/>
  <c r="L544" i="2"/>
  <c r="L545" i="2"/>
  <c r="L546" i="2"/>
  <c r="L547" i="2"/>
  <c r="L548" i="2"/>
  <c r="L549" i="2"/>
  <c r="L550" i="2"/>
  <c r="L551" i="2"/>
  <c r="L552" i="2"/>
  <c r="L553" i="2"/>
  <c r="L554" i="2"/>
  <c r="L555" i="2"/>
  <c r="L556" i="2"/>
  <c r="L557" i="2"/>
  <c r="L558" i="2"/>
  <c r="L559" i="2"/>
  <c r="L561" i="2"/>
  <c r="L562" i="2"/>
  <c r="L563" i="2"/>
  <c r="L564" i="2"/>
  <c r="L565" i="2"/>
  <c r="L568" i="2"/>
  <c r="L569" i="2"/>
  <c r="L570" i="2"/>
  <c r="L571" i="2"/>
  <c r="L572" i="2"/>
  <c r="L573" i="2"/>
  <c r="L574" i="2"/>
  <c r="L575" i="2"/>
  <c r="L576" i="2"/>
  <c r="L577" i="2"/>
  <c r="L578" i="2"/>
  <c r="L579" i="2"/>
  <c r="L580" i="2"/>
  <c r="L581" i="2"/>
  <c r="L582" i="2"/>
  <c r="L583" i="2"/>
  <c r="L584" i="2"/>
  <c r="L585" i="2"/>
  <c r="L586" i="2"/>
  <c r="L587" i="2"/>
  <c r="L588" i="2"/>
  <c r="L589" i="2"/>
  <c r="L590" i="2"/>
  <c r="L591" i="2"/>
  <c r="L4" i="2"/>
  <c r="I585" i="2"/>
  <c r="I5" i="2"/>
  <c r="I6" i="2"/>
  <c r="I7" i="2"/>
  <c r="I8" i="2"/>
  <c r="I9" i="2"/>
  <c r="I10" i="2"/>
  <c r="I11" i="2"/>
  <c r="I12" i="2"/>
  <c r="I13" i="2"/>
  <c r="I14" i="2"/>
  <c r="I15" i="2"/>
  <c r="I16" i="2"/>
  <c r="I17" i="2"/>
  <c r="I18" i="2"/>
  <c r="I19"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9" i="2"/>
  <c r="I170" i="2"/>
  <c r="I171" i="2"/>
  <c r="I172" i="2"/>
  <c r="I173" i="2"/>
  <c r="I174" i="2"/>
  <c r="I175" i="2"/>
  <c r="I176" i="2"/>
  <c r="I177" i="2"/>
  <c r="I178" i="2"/>
  <c r="I179" i="2"/>
  <c r="I180" i="2"/>
  <c r="I181" i="2"/>
  <c r="I182" i="2"/>
  <c r="I183" i="2"/>
  <c r="I184" i="2"/>
  <c r="I186" i="2"/>
  <c r="I187" i="2"/>
  <c r="I188" i="2"/>
  <c r="I189" i="2"/>
  <c r="I190" i="2"/>
  <c r="I191" i="2"/>
  <c r="I192" i="2"/>
  <c r="I193" i="2"/>
  <c r="I194" i="2"/>
  <c r="I195" i="2"/>
  <c r="I196" i="2"/>
  <c r="I197" i="2"/>
  <c r="I199" i="2"/>
  <c r="I200" i="2"/>
  <c r="I201" i="2"/>
  <c r="I202" i="2"/>
  <c r="I203" i="2"/>
  <c r="I204" i="2"/>
  <c r="I205" i="2"/>
  <c r="I206" i="2"/>
  <c r="I207" i="2"/>
  <c r="I208" i="2"/>
  <c r="I209" i="2"/>
  <c r="I210" i="2"/>
  <c r="I211" i="2"/>
  <c r="I212" i="2"/>
  <c r="I213" i="2"/>
  <c r="I214" i="2"/>
  <c r="I215" i="2"/>
  <c r="I216" i="2"/>
  <c r="I217"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5" i="2"/>
  <c r="I496" i="2"/>
  <c r="I497" i="2"/>
  <c r="I498" i="2"/>
  <c r="I499" i="2"/>
  <c r="I500" i="2"/>
  <c r="I501" i="2"/>
  <c r="I502" i="2"/>
  <c r="I503" i="2"/>
  <c r="I506" i="2"/>
  <c r="I507" i="2"/>
  <c r="I508" i="2"/>
  <c r="I509" i="2"/>
  <c r="I510" i="2"/>
  <c r="I511" i="2"/>
  <c r="I512"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1" i="2"/>
  <c r="I562" i="2"/>
  <c r="I563" i="2"/>
  <c r="I564" i="2"/>
  <c r="I565" i="2"/>
  <c r="I568" i="2"/>
  <c r="I569" i="2"/>
  <c r="I570" i="2"/>
  <c r="I571" i="2"/>
  <c r="I572" i="2"/>
  <c r="I573" i="2"/>
  <c r="I574" i="2"/>
  <c r="I575" i="2"/>
  <c r="I576" i="2"/>
  <c r="I577" i="2"/>
  <c r="I578" i="2"/>
  <c r="I579" i="2"/>
  <c r="I580" i="2"/>
  <c r="I581" i="2"/>
  <c r="I582" i="2"/>
  <c r="I583" i="2"/>
  <c r="I584" i="2"/>
  <c r="I586" i="2"/>
  <c r="I587" i="2"/>
  <c r="I588" i="2"/>
  <c r="I589" i="2"/>
  <c r="I590" i="2"/>
  <c r="I591" i="2"/>
  <c r="I4" i="2"/>
  <c r="H198" i="2" l="1"/>
  <c r="I198" i="2" s="1"/>
</calcChain>
</file>

<file path=xl/sharedStrings.xml><?xml version="1.0" encoding="utf-8"?>
<sst xmlns="http://schemas.openxmlformats.org/spreadsheetml/2006/main" count="3174" uniqueCount="428">
  <si>
    <t>рентгенолаборант</t>
  </si>
  <si>
    <t>№ п/п</t>
  </si>
  <si>
    <t xml:space="preserve">предоставляется общежитие </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</si>
  <si>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</si>
  <si>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</si>
  <si>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</si>
  <si>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</si>
  <si>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</si>
  <si>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</si>
  <si>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</si>
  <si>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</si>
  <si>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</si>
  <si>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</si>
  <si>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</si>
  <si>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</si>
  <si>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врач-патологоанатом</t>
  </si>
  <si>
    <t>врач-педиатр участковый</t>
  </si>
  <si>
    <t>фельдшер</t>
  </si>
  <si>
    <t>врач-онколог</t>
  </si>
  <si>
    <t>врач-психиатр</t>
  </si>
  <si>
    <t>врач-терапевт участковый</t>
  </si>
  <si>
    <t>врач-акушер-гинеколог</t>
  </si>
  <si>
    <t>врач-функциональной диагностики</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</si>
  <si>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</si>
  <si>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</si>
  <si>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</si>
  <si>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</si>
  <si>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</si>
  <si>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</si>
  <si>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</si>
  <si>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</si>
  <si>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</si>
  <si>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врач-неонатолог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</si>
  <si>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</si>
  <si>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</si>
  <si>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</si>
  <si>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</si>
  <si>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</si>
  <si>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</si>
  <si>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</si>
  <si>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</si>
  <si>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</si>
  <si>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</si>
  <si>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</si>
  <si>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</si>
  <si>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Фельдшер (медицинская сестра) школа</t>
  </si>
  <si>
    <t>водитель автомобиля</t>
  </si>
  <si>
    <t>уборщик служебных помещений</t>
  </si>
  <si>
    <t>врач-бактериолог</t>
  </si>
  <si>
    <t xml:space="preserve">врач-терапевт участковый </t>
  </si>
  <si>
    <t>врач-нейрохирург</t>
  </si>
  <si>
    <t>медицинская сестра по приему вызовов</t>
  </si>
  <si>
    <t xml:space="preserve">медицинская сестра палатная </t>
  </si>
  <si>
    <t xml:space="preserve">врач-педиатр </t>
  </si>
  <si>
    <t>врач-детский хирург</t>
  </si>
  <si>
    <t>врач-фтизиатр</t>
  </si>
  <si>
    <t>врач-психиатр-нарколог</t>
  </si>
  <si>
    <t>врач-фтизиатр участковый</t>
  </si>
  <si>
    <t xml:space="preserve">врач-педиатр участковый </t>
  </si>
  <si>
    <t xml:space="preserve">врач-терапевт  участковый </t>
  </si>
  <si>
    <t xml:space="preserve">заведующий ФАП </t>
  </si>
  <si>
    <t xml:space="preserve">врач-психиатр участковый </t>
  </si>
  <si>
    <t>вакансий нет</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</si>
  <si>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</si>
  <si>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</si>
  <si>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</si>
  <si>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</si>
  <si>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</si>
  <si>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врач-детский кардиолог</t>
  </si>
  <si>
    <t>заведующий отделением-врач по гигиеническому воспитанию</t>
  </si>
  <si>
    <t>врач-стоматолог детский</t>
  </si>
  <si>
    <t>врач-судебно-психиатрический эксперт</t>
  </si>
  <si>
    <t>врач инфекционист</t>
  </si>
  <si>
    <t>электромонтер по ремонту и обслуживаанию электрооборудования</t>
  </si>
  <si>
    <t>медицинская сестра палатная</t>
  </si>
  <si>
    <t>врач - лабораторный  генетик</t>
  </si>
  <si>
    <t>программист</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</si>
  <si>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</si>
  <si>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</si>
  <si>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</si>
  <si>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</si>
  <si>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</si>
  <si>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</si>
  <si>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врач-статистик</t>
  </si>
  <si>
    <t>врач-ортодонт</t>
  </si>
  <si>
    <t>зубной врач</t>
  </si>
  <si>
    <t>инструктор по гигиеническому воспитанию</t>
  </si>
  <si>
    <t>врач-гастроэнтеролог</t>
  </si>
  <si>
    <t>биолог</t>
  </si>
  <si>
    <t>заведующий отделением-врач-педиатр</t>
  </si>
  <si>
    <t>врач-детский эндокринолог</t>
  </si>
  <si>
    <t>фельдшер-лаборант</t>
  </si>
  <si>
    <t>фельдшер ФАП</t>
  </si>
  <si>
    <t>заведующая ФАП-фельдшер</t>
  </si>
  <si>
    <t>монтажник санитарно-технических систем и  оборудования</t>
  </si>
  <si>
    <t>уборщик  служебных помещений</t>
  </si>
  <si>
    <t>фельдшер отделения ОВП (семейной медицины) с.Борки</t>
  </si>
  <si>
    <t>заведующий педиатрическим отделением-врач-педиатр</t>
  </si>
  <si>
    <t>врач-психотерапевт</t>
  </si>
  <si>
    <t>заместитель  главного врача по медицинской части</t>
  </si>
  <si>
    <t>заведующий терапевтическим отделением-врач-терапевт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</si>
  <si>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</si>
  <si>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</si>
  <si>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</si>
  <si>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</si>
  <si>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№3   «Свободный сокол»                                         г. Липецк, ул. Ушинского, 10                                                        Главный врач Краснолуцкий Николай Александрович                                 код 4742 48-02-40, 48-02-45</t>
  </si>
  <si>
    <t>Государственное учреждение здравоохранения «Липецкая городская больница №4 «Липецк-Мед»                                        г.Липецк, ул.Коммунистическая д.24                                           Главный врач Агапова Юлия Рефатовна                                                  8-4742 25 -82 -10, 25-82-92, 25-82-83</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</si>
  <si>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</si>
  <si>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поликлиника № 7»                                                              г.Липецк, ул. Генерала Меркулова, д.34                                                         Код  8-474-2 тел. 37-14-01, 37-14-09                                                        Главный врач Волкорезов Игорь Алексеевич</t>
  </si>
  <si>
    <t>Государственное учреждение здравоохранения «Липецкий городской родильный дом»                                                                        г. Липецк, Студенческий городок, 5                                                     Код 8-474-2 тел.   56-86-35, 56-86-37, 56-86-34                                                     Главный врач Беляева Лариса Николаевна</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</si>
  <si>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</si>
  <si>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</si>
  <si>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</si>
  <si>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"Елецкий психоневрологический диспансер"                                                        г. Елец, ул. Дякина, 1                                                                                Код 8-474-67  тел. 2-47-69                                                                    Главный врач  Пресняков Александр Дмитриевич</t>
  </si>
  <si>
    <t>Государственное учреждение здравоохранения  «Елецкая  районная больница»                                                               п.Газопровод, Елецкий район                                                                   Код 8-474-67     9-05-77, 9-03-90, 9-05-54                                                    Главный врач   Юзбеков Джамал Ахмедович</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</si>
  <si>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</si>
  <si>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</si>
  <si>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</si>
  <si>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Коростин Михаил Иванович</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</si>
  <si>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</si>
  <si>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Государственное санаторно-курортное учреждение  Липецкий областной детский санаторий «Мечта»                                                               Липецкая обл., Добровский район, село Капитанщино                               код 8-474-63, тел. 4-90-40, 4-90-41                                                               Главный врач Мочалова Маргарита Александровна</t>
  </si>
  <si>
    <t xml:space="preserve">Областное образовательное автономное учреждение среднего профессионального  образования «Липецкий медицинский колледж»                                                                                                    г.Липецк, ул.9 Мая, д.18                                                                             Код 8-474-2 тел.43-35-44, 43-35-07                                                                      Директор Степанова Татьяна  Ивановна  </t>
  </si>
  <si>
    <t>Наименование должности</t>
  </si>
  <si>
    <t>поликлиника</t>
  </si>
  <si>
    <t>стационар</t>
  </si>
  <si>
    <t>ЦАОП</t>
  </si>
  <si>
    <t>врач ультразвуковой диагностики</t>
  </si>
  <si>
    <t>фельдшерско-акушерский пункт</t>
  </si>
  <si>
    <t xml:space="preserve">врач-хирург </t>
  </si>
  <si>
    <t>врач общей практики (семейный врач) терапевтического отделения</t>
  </si>
  <si>
    <t>образовательных учреждений</t>
  </si>
  <si>
    <t>врач-ревматолог</t>
  </si>
  <si>
    <t>Государственное учреждение здравоохранения  «Добровская  районная больница»                                                                                 с.Доброе, ул.Интернациональная, 6                                                         код 8-47463 2-16-99, 2-28-2, 2-15-01                                                          Главный врач Панкратов Юрий Валентинович</t>
  </si>
  <si>
    <t>медицинская сестра приемного отделения</t>
  </si>
  <si>
    <t>отделения скорой мед. помощи</t>
  </si>
  <si>
    <t>детская поликлиника</t>
  </si>
  <si>
    <t xml:space="preserve">врач-онколог </t>
  </si>
  <si>
    <t>стационар, поликлиника</t>
  </si>
  <si>
    <t>поликлиника, амбулатория</t>
  </si>
  <si>
    <t>Государственное учреждение здравоохранения  «Добринская центральная районная больница»                                                                        п.Добринка, ул.Воронского, д.37                                                             Код 8-474-62     2-11-85, 2-16-96                                                           Главный врач Самошина Лилия Игоревна</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</si>
  <si>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</si>
  <si>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</si>
  <si>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Государственное учреждение здравоохранения "Елецкая городская больница №1 им.Н.А.Семашко"                                            г. Елец, ул. Коммунаров, 40                                                                         Код 8-474-67  тел. 2-32-70                                                                     Главный врач Петров Вадим Владимирович</t>
  </si>
  <si>
    <t>Государственное учреждение здравоохранения  «Измалковская  районная больница»                                                                   с.Измалково, пер.Лесной, 4                                                                     Код 8-474-78    2-13-04, отдел кадров без кода 28-69-91 доб.204 Главный  врач Николаев Сергей Владимирович</t>
  </si>
  <si>
    <t>Государственное учреждение здравоохранения «Елецкая городская больница № 2»                                                                        г. Елец, ул. Гагарина, 3                                                                                Код 8-474-67  тел. 2-60-84, 5-15-00                                                                  Главный врач Феклина Ирина Олеговна</t>
  </si>
  <si>
    <t>заведующий психоневрологическим отделением-врач-психиатр</t>
  </si>
  <si>
    <t>стационар(поликлиника)</t>
  </si>
  <si>
    <t>отделение лучевой диагностики</t>
  </si>
  <si>
    <t>педиатрическое отделение</t>
  </si>
  <si>
    <t>дворник</t>
  </si>
  <si>
    <t>заведующий поликлиникой</t>
  </si>
  <si>
    <t>ГУЗ «Воловская районная больница»                                            Воловский район, с.Волово, ул.Советская,100                                       тел.8-4747 3(2-16-62)                                                                               Главный врач Пахомов Андрей Владимирович</t>
  </si>
  <si>
    <t>отделение СМП</t>
  </si>
  <si>
    <t>заведующий  ФАП-(фельдшер)</t>
  </si>
  <si>
    <t>врач по медицинской профилактике</t>
  </si>
  <si>
    <t>врачебная амбулатория</t>
  </si>
  <si>
    <t>прочие</t>
  </si>
  <si>
    <t>врач-нефролог</t>
  </si>
  <si>
    <t>заведующий терапевтическим отделением</t>
  </si>
  <si>
    <t>отделение скорой медиц. помощи</t>
  </si>
  <si>
    <t>заведующий ФАП-медицинская сестра</t>
  </si>
  <si>
    <t>ФАП</t>
  </si>
  <si>
    <t>медицинская сестра общей врачебной практики</t>
  </si>
  <si>
    <t>врач-терапевт участковый Отделения общей врачебной практики (семейной медицины)</t>
  </si>
  <si>
    <t>д.Кубань</t>
  </si>
  <si>
    <t>Государственное учреждение здравоохранения «Липецкий областной Центр по профилактике и борьбе со СПИД и инфекционными заболеваниями»                                                     Код 8-474-2 тел. 34-20-80, 35-54-42 , 34-12-19                                             Главный врач Сиротинкина Лилия Викторовна</t>
  </si>
  <si>
    <t>(с.Хмелинец, с.Гнилуша)</t>
  </si>
  <si>
    <t>врач общей практики(семейный врач)</t>
  </si>
  <si>
    <t>фармацевт</t>
  </si>
  <si>
    <t>отделение ОВП с.Меньшой Колодезь</t>
  </si>
  <si>
    <t>преподаватель хирургии</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</si>
  <si>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</si>
  <si>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</si>
  <si>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</si>
  <si>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ГАУЗ "Елецкая стоматологическая поликлиника"                                 г.Елец, ул.Радиотехническая, д.6                                                                    код 8-474-67 тел.2-06-64, 5-98-81                                                 Главный врач Никонов Дмитрий Викторович</t>
  </si>
  <si>
    <t>слесарь-электрик по ремонту и обслуживанию электрооборудования</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</si>
  <si>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</si>
  <si>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поликлиника (стационар)</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</si>
  <si>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Емельянова Галина  Александровна</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</si>
  <si>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</si>
  <si>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</si>
  <si>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</si>
  <si>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</si>
  <si>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с.Колыбельское, с.Дубовое</t>
  </si>
  <si>
    <t>ОКУ "Усманский противотуберкулезный детский санаторий"                                 г.Усмань, ул.Ф.Энгельса, д.8                                                                                     8-474-72-4-17-73                                                                                     Главный врач Копылова Елена Вячеславовна</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</si>
  <si>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</si>
  <si>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преподаватель зуботехнических дисциплин</t>
  </si>
  <si>
    <t>преподаватель общей практики</t>
  </si>
  <si>
    <t>поликлиника, стационар</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</si>
  <si>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</si>
  <si>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повар</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</si>
  <si>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</si>
  <si>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уборщик служебных помещений пищеблока</t>
  </si>
  <si>
    <t>преподаватель педиатрии</t>
  </si>
  <si>
    <t>приемное отделение</t>
  </si>
  <si>
    <t>врач медицинской профилактики</t>
  </si>
  <si>
    <t>специалист по охране труда</t>
  </si>
  <si>
    <t>преподаватель клинических дисциплин (врач)</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</si>
  <si>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</si>
  <si>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 xml:space="preserve"> поликлиника, стационар</t>
  </si>
  <si>
    <t>женская консультация, стационар</t>
  </si>
  <si>
    <t>медицинская сестра процедурной</t>
  </si>
  <si>
    <t>специалист по ремонту и обслуживанию холодильного оборудования</t>
  </si>
  <si>
    <t>д.Паленка, с.Т.Дубрава</t>
  </si>
  <si>
    <t>врач-хирург детский</t>
  </si>
  <si>
    <t>лаборант отделения ОВП д.Паленка</t>
  </si>
  <si>
    <t xml:space="preserve">заведующий ФАП-фельдшер </t>
  </si>
  <si>
    <t>Государственное учреждение здравоохранения  «Краснинская  районная больница»                                                                            с.Красное, ул.9 Мая, д.1                                                                                Код 8-474-69      2-03-26, 2-07-85                                                            Главный врач   Рубцов Александр Игоревич</t>
  </si>
  <si>
    <t>Государственное учреждение здравоохранения  «Данковская центральная районная больница»                                                                     г.Данков, ул.К-Маркса, д.1                                                                              Код 8-474-65    6-60-68,6-66-51                                                                    Главный врач Долгих Эдуард Васильевич</t>
  </si>
  <si>
    <t>врач -акушер-гинеколог</t>
  </si>
  <si>
    <t>Государственное учреждение здравоохранения «Липецкая городская поликлиника № 4»                                                               г. Липецк, ул. Гагарина,139                                                                         код 8-474-2 тел.55-21-80, 55-23-01                                                           Главный врач Гулевская  Мария Михайловна</t>
  </si>
  <si>
    <t xml:space="preserve">медицинская сестра отделения ОВП </t>
  </si>
  <si>
    <t>Государственное учреждение здравоохранения  «Лев-Толстовская  районная больница»                                                             п.г.т..Лев-Толстой, ул.Железнодорожная, 33                                           Код 8-474-64 2-11-30, 2-60-10                                                                       И.о. главного врача  Шахов Роман Александрович</t>
  </si>
  <si>
    <t>клинико-диагностическая лаборатория</t>
  </si>
  <si>
    <t>врач общей практики (семейный врач) с.Хворостянка, д.Ольговка</t>
  </si>
  <si>
    <t>врач-терапевт терапевтического отделения</t>
  </si>
  <si>
    <t>заведующий кабинетом - врач-рентгенолог</t>
  </si>
  <si>
    <t>заместитель заведующей аптекой</t>
  </si>
  <si>
    <t>провизор</t>
  </si>
  <si>
    <t>ОГУП "Липецкфармация" г.Липецк, ул.Гагарина,113 Генеральный директор Котова Ирина Викторовна Код  8-474-2 тел. 35-58-17, 34-87-86, 34-02-44</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</si>
  <si>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</si>
  <si>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 xml:space="preserve">Государственное учреждение здравоохранения «Липецкая городская поликлиника № 1»                                                              г.Липецк, ул.Советская, д.26                                                                         54-15-09, 56-68-30                                                                                    Главный врач Павлюкевич Елена Викторовна </t>
  </si>
  <si>
    <t>клиническая лабораторная диагностика</t>
  </si>
  <si>
    <t xml:space="preserve">фельдшер(кабинет неотложной помощи) </t>
  </si>
  <si>
    <t>заместитель главного врача по поликлиническим вопросам</t>
  </si>
  <si>
    <t>Донская УБ,поликлиника</t>
  </si>
  <si>
    <t>Государственное учреждение здравоохранения  «Липецкая областная психоневрологическая больница»                                                                                                       И.о.главного врача Барзаков Валерий Викторович                              код 84742 тел.78-95-64, 78-94-30</t>
  </si>
  <si>
    <t>Отделения общей врачебной практики д.Кубань</t>
  </si>
  <si>
    <t>г.Липецк, ул.Асфальтная, 23б</t>
  </si>
  <si>
    <t>врач-терапевт (д.Ольговка)</t>
  </si>
  <si>
    <t>медицинская сестра постовая</t>
  </si>
  <si>
    <t xml:space="preserve">медицинская сестра процедурной </t>
  </si>
  <si>
    <t>отдел материально-технического обеспечения</t>
  </si>
  <si>
    <t>уборщик служебный помещений</t>
  </si>
  <si>
    <t>врач-судебно-медицинский эксперт</t>
  </si>
  <si>
    <t>медицинская сестра по массажу</t>
  </si>
  <si>
    <t>преподаватель офтальмологии</t>
  </si>
  <si>
    <t>преподаватель оториноларингологии</t>
  </si>
  <si>
    <t>преподаватель инфекционных болезней</t>
  </si>
  <si>
    <t>преподаватель  акушерства и гинекологии</t>
  </si>
  <si>
    <t>преподаватель дерматовенерологии</t>
  </si>
  <si>
    <t>преподаватель сестринского дела</t>
  </si>
  <si>
    <t>инструктор по лечебной физкультуре</t>
  </si>
  <si>
    <t>физиотерапевтический кабинет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</si>
  <si>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</si>
  <si>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кухонный рабочий</t>
  </si>
  <si>
    <t>дезинфектор</t>
  </si>
  <si>
    <t>Государственное учреждение здравоохранения  «Становлянская  районная больница»                                                                                  Код 8-474-76   2-26-55, 2-26-22                                                                 Главный врач  Ветлугин Денис Владимирович</t>
  </si>
  <si>
    <t>подсобный рабочий</t>
  </si>
  <si>
    <t>заместитель главного врача по организационно-методической работе</t>
  </si>
  <si>
    <t xml:space="preserve">врач скорой медицинской помощи </t>
  </si>
  <si>
    <t>слесарь-электрик по ремонту электрооборудования</t>
  </si>
  <si>
    <t xml:space="preserve">медицинская сестра участковая </t>
  </si>
  <si>
    <t>заведующий отделением эндоскопии-врач-эндоскопист</t>
  </si>
  <si>
    <t xml:space="preserve">врач по спортивной медицине </t>
  </si>
  <si>
    <t>Елецкий филиал</t>
  </si>
  <si>
    <t xml:space="preserve">поликлиника </t>
  </si>
  <si>
    <t>амбулаторно-поликлинический персонал</t>
  </si>
  <si>
    <t>Государственное учреждение здравоохранения "Чаплыгинская районная больница" Код 8-474-75 2-22-36, 8-4742 24-05-12 Главный врач Гальцов Андрей Юрьевич, отдел кадров Подлесных Марина Ивановна</t>
  </si>
  <si>
    <t>стационар (поликлиника)</t>
  </si>
  <si>
    <t>электромонтер по ремонту электрооборудования</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</si>
  <si>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</si>
  <si>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ГУЗ "Липецкая областная станция переливания крови                               г.Липецк, ул.Космонавтов, д,11а  (4742) 34-80-80, 34-42-43                                         Главный врач Мурузов Игорь Васильевич</t>
  </si>
  <si>
    <t>заведующий  ФАП-фельдшер</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</si>
  <si>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</si>
  <si>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врач-стоматолог-детский</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</si>
  <si>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</si>
  <si>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(с.Вербилово), поликлиника</t>
  </si>
  <si>
    <t>врач-стоматолог-ортопед</t>
  </si>
  <si>
    <t>ворач-офтальмолог</t>
  </si>
  <si>
    <t>врач-диетолог</t>
  </si>
  <si>
    <t>младшая медицинская сестра по уходу за больными</t>
  </si>
  <si>
    <t xml:space="preserve"> с.Синявка, Плеханово</t>
  </si>
  <si>
    <t xml:space="preserve">фельдшер </t>
  </si>
  <si>
    <t>амбулатория</t>
  </si>
  <si>
    <t>юристконсульт</t>
  </si>
  <si>
    <t>заведующий отделением для новорожденных детей - врач-неонатолог</t>
  </si>
  <si>
    <t>врач по медико-социальной экспертизе</t>
  </si>
  <si>
    <t>врач -фтизиатр</t>
  </si>
  <si>
    <t>предусмотрена социальная выплата на приобретение или строительство жилья, губернаторские полтора миллиона</t>
  </si>
  <si>
    <t>специалист по гражданской обороне</t>
  </si>
  <si>
    <t xml:space="preserve">медицинская сестра по приему вызовов скорой медицинской помощи </t>
  </si>
  <si>
    <t>отделение скорой медицинской помощи</t>
  </si>
  <si>
    <t>медицинский регистратор</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</si>
  <si>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</si>
  <si>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специалист по закупкам</t>
  </si>
  <si>
    <t>заведующий отделением-врач скорой медицинской помощи</t>
  </si>
  <si>
    <t xml:space="preserve">заведующий патологоанатомическим отделением-врач-патологоанатом </t>
  </si>
  <si>
    <t>врач-гериатр</t>
  </si>
  <si>
    <t>врач-рефлексотерапевт</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</si>
  <si>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Филатов Андрей Николаевич</t>
  </si>
  <si>
    <t>врач-гематолог</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</si>
  <si>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</si>
  <si>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фельдшер отделения ОВП (семейной медицины) д.Кубань</t>
  </si>
  <si>
    <t>врач - невролог</t>
  </si>
  <si>
    <t>заместитель главного врача по медицинскому обслуживанию населения</t>
  </si>
  <si>
    <t>ОКУ "Медицинский центр мобилизационных резервов "Резерв" г.Липецк, ул.Стаханова, д.30 Директор Леликова Людмила Ивановна Код 8-474-2  тел.45-92-89</t>
  </si>
  <si>
    <t>стерилизаторщик материалов и препаратов</t>
  </si>
  <si>
    <t>медицинская сестра процедурная</t>
  </si>
  <si>
    <t>фельдшер лаборант</t>
  </si>
  <si>
    <t>амбулатория, поликлиника</t>
  </si>
  <si>
    <t>поликлиника,отделение ОВП с.Борки</t>
  </si>
  <si>
    <t>медицинский психолог</t>
  </si>
  <si>
    <t>врач-дерматовенеролог Елецкого филиала</t>
  </si>
  <si>
    <t>врач приемного отделения-врач-терапевт</t>
  </si>
  <si>
    <t>рабочий по комплексному обслуживанию и ремонту зданий</t>
  </si>
  <si>
    <t>плотник</t>
  </si>
  <si>
    <t>врач приемного  отделения-врач-педиатр</t>
  </si>
  <si>
    <t>медицинская сестра функциональной диагностики</t>
  </si>
  <si>
    <t>Государственное учреждение здравоохранения  «Липецкая городская поликлиника № 2»  г. Липецк, ул.П.Смородина,                                                             13 Код 8-474-2  тел.  44-75-70;  44-75-85                                          Главный врач Маркова Анна Владимировна</t>
  </si>
  <si>
    <t>Государственное учреждение здравоохранения «Липецкая городская детская больница»    г. Липецк, ул. Ленина, д.40                    Код 8-474-2 тел.   55-33-03, 55-33-48 доб.517    Главный врач  Копытина Елена Владимировна</t>
  </si>
  <si>
    <t>Государственное  учреждение здравоохранения «Липецкая городская поликлиника № 5»  г.Липецк пр.Победы,61                                                                Код 8-474-2 тел.   50-12-00, 50-12-11                                                Главный врач Шпинева Любовь Асефовна</t>
  </si>
  <si>
    <t>ГАУЗ "Липецкая городская стоматологическая поликлиника №1"    г.Липецк, ул. П.Смородина, д.2                                                                  тел.41-54-72, 79-03-38                                                                                   Главный  врач Черных Игорь Викторович</t>
  </si>
  <si>
    <t>зубной техник</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</si>
  <si>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</si>
  <si>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врач-сурдолог-оториноларинголог</t>
  </si>
  <si>
    <t>врач-генетик</t>
  </si>
  <si>
    <t>начальник хозяйственного отдела</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</si>
  <si>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</si>
  <si>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</si>
  <si>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</si>
  <si>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</si>
  <si>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проживание-частная квартира,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</si>
  <si>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</si>
  <si>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</si>
  <si>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</si>
  <si>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</si>
  <si>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</si>
  <si>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</si>
  <si>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</si>
  <si>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</si>
  <si>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общежитие,единовременная выплата для улучшения бытовых условий, ежемесячная денежная компенсация по оплате ЖКХ</t>
  </si>
  <si>
    <t>проживание-частная квартира, ежемесячная денежная компенсация за наем (поднаем) жилых помещений, ежемесячная денежная компенсация по оплате ЖКХ</t>
  </si>
  <si>
    <t>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</si>
  <si>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проживание-частная квартира,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</si>
  <si>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</si>
  <si>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</si>
  <si>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</si>
  <si>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</si>
  <si>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жилье,ежемесячная денежная компенсация за наем (поднаем) жилых помещений, ежемесячная денежная компенсация по оплате ЖКХ</t>
  </si>
  <si>
    <t>предоставляется служебное жильё</t>
  </si>
  <si>
    <t>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</si>
  <si>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</si>
  <si>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</si>
  <si>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</si>
  <si>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ежемесячная денежная компенсация за наем (поднаем) жилых помещений, единовременная выплата для улучшения бытовых условий</t>
  </si>
  <si>
    <t>Key</t>
  </si>
  <si>
    <t>lipetsk-crb</t>
  </si>
  <si>
    <t>lipetsk-gor-bolnitsa-sokol</t>
  </si>
  <si>
    <t>lipetsk-med</t>
  </si>
  <si>
    <t>lipetsk-emergency-bolnitsa</t>
  </si>
  <si>
    <t>lipetsk-gor-roddom-1</t>
  </si>
  <si>
    <t>lipetsk-gor-det-bolnitsa-1</t>
  </si>
  <si>
    <t>lipetsk-gor-policlinica-1</t>
  </si>
  <si>
    <t>lipetsk-gor-policlinica-2</t>
  </si>
  <si>
    <t>lipetsk-gor-policlinica-4</t>
  </si>
  <si>
    <t>lipetsk-gor-policlinica-5</t>
  </si>
  <si>
    <t>lipetsk-gor-policlinica-7</t>
  </si>
  <si>
    <t>lipetsk-stom-policlinica-1</t>
  </si>
  <si>
    <t>lipetsk-stom-policlinica-2</t>
  </si>
  <si>
    <t>lipetsk-det-stom-policlinica</t>
  </si>
  <si>
    <t>elets-gor-bolnitsa-1</t>
  </si>
  <si>
    <t>elets-gor-bolnitsa-2</t>
  </si>
  <si>
    <t>elets-gor-det-bolnitsa</t>
  </si>
  <si>
    <t>elets-stom-policlinica</t>
  </si>
  <si>
    <t>elets-psichnevr-disp</t>
  </si>
  <si>
    <t>volovskaya-crb</t>
  </si>
  <si>
    <t>gryazy-crb</t>
  </si>
  <si>
    <t>dankov-crb</t>
  </si>
  <si>
    <t>dobrinsky-crb</t>
  </si>
  <si>
    <t>dobrovsky-crb</t>
  </si>
  <si>
    <t>dolgorukovsky-crb</t>
  </si>
  <si>
    <t>elets-crb</t>
  </si>
  <si>
    <t>zadonsk-crb</t>
  </si>
  <si>
    <t>izmaylovskaya-crb</t>
  </si>
  <si>
    <t>krasninskaya-crb</t>
  </si>
  <si>
    <t>lebedyan-crb</t>
  </si>
  <si>
    <t>levtolstovskaya-crb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</si>
  <si>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</si>
  <si>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</si>
  <si>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</si>
  <si>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</si>
  <si>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</si>
  <si>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</si>
  <si>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</si>
  <si>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</si>
  <si>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</si>
  <si>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</si>
  <si>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</si>
  <si>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</si>
  <si>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</si>
  <si>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</si>
  <si>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obl-kozhven-disp</t>
  </si>
  <si>
    <t>lipetsk-emergency</t>
  </si>
  <si>
    <t>obl-stom-center</t>
  </si>
  <si>
    <t>obl-sud-med-exp</t>
  </si>
  <si>
    <t>obl-blood-station</t>
  </si>
  <si>
    <t>obl-antispid</t>
  </si>
  <si>
    <t>obl-perinatalny-center</t>
  </si>
  <si>
    <t>lipetsk-clinic-infec-bolnitsa</t>
  </si>
  <si>
    <t>obl-det-san-mechta</t>
  </si>
  <si>
    <t>usm-det-tub-san</t>
  </si>
  <si>
    <t>lipetsk-med-college</t>
  </si>
  <si>
    <t>obl-med-info-center</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</si>
  <si>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</si>
  <si>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</si>
  <si>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</si>
  <si>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</si>
  <si>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</si>
  <si>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</si>
  <si>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</si>
  <si>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</si>
  <si>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анестезист</t>
  </si>
  <si>
    <t>Государственное учреждение здравоохранения  «Липецкая  районная больница»                                                                        с.Боринское, ул.Больничная, д.7                                                        Код 8-4742 40-05-69, 40-01-92, 41-97-50                                                              Главный  врач   Мотин Сергей Петрович</t>
  </si>
  <si>
    <t>фельдерско-акушерский пункт</t>
  </si>
  <si>
    <t>системный администратор</t>
  </si>
  <si>
    <t xml:space="preserve">врач-физиотерапевт </t>
  </si>
  <si>
    <t>ООВП с.Талица</t>
  </si>
  <si>
    <t>воспитатель</t>
  </si>
  <si>
    <t>специалист по кадрам</t>
  </si>
  <si>
    <t>врач-методист</t>
  </si>
  <si>
    <t>врач по паллиативной медицинской помощи</t>
  </si>
  <si>
    <t>врач по медицинской реабилитации</t>
  </si>
  <si>
    <t>слесарь по ремонту систем вентиляции и кондиционирования воздуха</t>
  </si>
  <si>
    <t>слесарь-сантехник</t>
  </si>
  <si>
    <t>оператор технологических установок</t>
  </si>
  <si>
    <t>хозяйственная часть</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</si>
  <si>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09.01.2023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</si>
</sst>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1" fillId="0" borderId="0" xfId="0" applyFont="1" applyAlignment="1">
      <alignment horizontal="left" vertical="top" wrapText="1"/>
    </xf>
    <xf numFmtId="0" fontId="1" fillId="0" borderId="0" xfId="0" quotePrefix="1" applyFont="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xf numFmtId="1" fontId="1" fillId="0" borderId="1" xfId="0" applyNumberFormat="1" applyFont="1" applyFill="1" applyBorder="1" applyAlignment="1">
      <alignment horizontal="left" vertical="top"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2" fillId="0" borderId="0" xfId="0" applyFont="1" applyFill="1" applyAlignment="1">
      <alignment horizontal="center" vertical="center" wrapText="1"/>
    </xf>
  </cellXfs>
  <cellStyles count="1">
    <cellStyle name="Обычный" xfId="0" builtinId="0"/>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27"/>
  <sheetViews>
    <sheetView tabSelected="1" zoomScale="85" zoomScaleNormal="85" workbookViewId="0">
      <selection activeCell="A2" sqref="A2:H2"/>
    </sheetView>
  </sheetViews>
  <sheetFormatPr defaultColWidth="8.85546875" defaultRowHeight="24" customHeight="1" x14ac:dyDescent="0.25"/>
  <cols>
    <col min="1" max="1" width="8.85546875" style="5"/>
    <col min="2" max="2" width="62.140625" style="5" customWidth="1"/>
    <col min="3" max="3" width="0.140625" style="5" customWidth="1"/>
    <col min="4" max="4" width="28.85546875" style="5" hidden="1" customWidth="1"/>
    <col min="5" max="5" width="52.140625" style="5" customWidth="1"/>
    <col min="6" max="6" width="38.85546875" style="5" customWidth="1"/>
    <col min="7" max="7" width="13.42578125" style="5" customWidth="1"/>
    <col min="8" max="8" width="63.5703125" style="5" customWidth="1"/>
    <col min="9" max="9" width="25.42578125" style="8" hidden="1" customWidth="1"/>
    <col min="10" max="10" width="11.28515625" style="8" hidden="1" customWidth="1"/>
    <col min="11" max="11" width="6.28515625" style="5" hidden="1" customWidth="1"/>
    <col min="12" max="12" width="126.28515625" style="8" hidden="1" customWidth="1"/>
    <col min="13" max="16384" width="8.85546875" style="5"/>
  </cols>
  <sheetData>
    <row r="1" spans="1:12" ht="24" customHeight="1" x14ac:dyDescent="0.25">
      <c r="A1" s="22" t="s">
        <v>406</v>
      </c>
      <c r="B1" s="22"/>
      <c r="C1" s="22"/>
      <c r="D1" s="22"/>
      <c r="E1" s="22"/>
      <c r="F1" s="22"/>
      <c r="G1" s="22"/>
      <c r="H1" s="22"/>
    </row>
    <row r="2" spans="1:12" ht="24" customHeight="1" x14ac:dyDescent="0.25">
      <c r="A2" s="22" t="s">
        <v>427</v>
      </c>
      <c r="B2" s="22"/>
      <c r="C2" s="22"/>
      <c r="D2" s="22"/>
      <c r="E2" s="22"/>
      <c r="F2" s="22"/>
      <c r="G2" s="22"/>
      <c r="H2" s="22"/>
    </row>
    <row r="3" spans="1:12" ht="65.25" customHeight="1" x14ac:dyDescent="0.25">
      <c r="A3" s="1" t="s">
        <v>1</v>
      </c>
      <c r="B3" s="1" t="s">
        <v>80</v>
      </c>
      <c r="C3" s="1" t="s">
        <v>408</v>
      </c>
      <c r="D3" s="1" t="s">
        <v>346</v>
      </c>
      <c r="E3" s="1" t="s">
        <v>122</v>
      </c>
      <c r="F3" s="1" t="s">
        <v>101</v>
      </c>
      <c r="G3" s="1" t="s">
        <v>81</v>
      </c>
      <c r="H3" s="1" t="s">
        <v>102</v>
      </c>
      <c r="I3" s="1" t="s">
        <v>407</v>
      </c>
      <c r="L3" s="1" t="s">
        <v>411</v>
      </c>
    </row>
    <row r="4" spans="1:12" ht="24" customHeight="1" x14ac:dyDescent="0.25">
      <c r="A4" s="19" t="s">
        <v>103</v>
      </c>
      <c r="B4" s="18" t="s">
        <v>264</v>
      </c>
      <c r="C4" s="12">
        <v>1</v>
      </c>
      <c r="D4" s="12" t="s">
        <v>347</v>
      </c>
      <c r="E4" s="12" t="s">
        <v>209</v>
      </c>
      <c r="F4" s="12" t="s">
        <v>123</v>
      </c>
      <c r="G4" s="12">
        <v>1</v>
      </c>
      <c r="H4" s="12"/>
      <c r="I4" s="6" t="str">
        <f>CONCATENATE("INSERT INTO `medical_vacancies` (`id`, `keyOrganization`, `job`, `division`, `bet`, `measures`) VALUES (NULL, ","'",D4,"', '",E4,"', ","'",F4,"', ","'",G4,"', ","'",H4,"');")</f>
        <v>INSERT INTO `medical_vacancies` (`id`, `keyOrganization`, `job`, `division`, `bet`, `measures`) VALUES (NULL, 'lipetsk-crb', 'врач -акушер-гинеколог', 'поликлиника', '1', '');</v>
      </c>
      <c r="J4" s="8" t="s">
        <v>409</v>
      </c>
      <c r="K4" s="9" t="s">
        <v>410</v>
      </c>
      <c r="L4" s="6" t="str">
        <f>CONCATENATE(J4,D4,K4)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2" ht="42" customHeight="1" x14ac:dyDescent="0.25">
      <c r="A5" s="19"/>
      <c r="B5" s="18"/>
      <c r="C5" s="12">
        <v>2</v>
      </c>
      <c r="D5" s="12" t="s">
        <v>347</v>
      </c>
      <c r="E5" s="12" t="s">
        <v>20</v>
      </c>
      <c r="F5" s="12" t="s">
        <v>123</v>
      </c>
      <c r="G5" s="12">
        <v>2</v>
      </c>
      <c r="H5" s="12" t="s">
        <v>318</v>
      </c>
      <c r="I5" s="6" t="str">
        <f t="shared" ref="I5:I68" si="0">CONCATENATE("INSERT INTO `medical_vacancies` (`id`, `keyOrganization`, `job`, `division`, `bet`, `measures`) VALUES (NULL, ","'",D5,"', '",E5,"', ","'",F5,"', ","'",G5,"', ","'",H5,"');")</f>
        <v>INSERT INTO `medical_vacancies` (`id`, `keyOrganization`, `job`, `division`, `bet`, `measures`) VALUES (NULL, 'lipetsk-crb',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 s="8" t="s">
        <v>409</v>
      </c>
      <c r="K5" s="9" t="s">
        <v>410</v>
      </c>
      <c r="L5" s="6" t="str">
        <f t="shared" ref="L5:L68" si="1">CONCATENATE(J5,D5,K5)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2" ht="33" customHeight="1" x14ac:dyDescent="0.25">
      <c r="A6" s="19"/>
      <c r="B6" s="18"/>
      <c r="C6" s="12">
        <v>3</v>
      </c>
      <c r="D6" s="12" t="s">
        <v>347</v>
      </c>
      <c r="E6" s="12" t="s">
        <v>37</v>
      </c>
      <c r="F6" s="12" t="s">
        <v>123</v>
      </c>
      <c r="G6" s="12">
        <v>3</v>
      </c>
      <c r="H6" s="12" t="s">
        <v>318</v>
      </c>
      <c r="I6" s="6" t="str">
        <f t="shared" si="0"/>
        <v>INSERT INTO `medical_vacancies` (`id`, `keyOrganization`, `job`, `division`, `bet`, `measures`) VALUES (NULL, 'lipetsk-crb', 'врач общей практики (семейный врач)',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 s="8" t="s">
        <v>409</v>
      </c>
      <c r="K6" s="9" t="s">
        <v>410</v>
      </c>
      <c r="L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2" ht="24" customHeight="1" x14ac:dyDescent="0.25">
      <c r="A7" s="19"/>
      <c r="B7" s="18"/>
      <c r="C7" s="12">
        <v>4</v>
      </c>
      <c r="D7" s="12" t="s">
        <v>347</v>
      </c>
      <c r="E7" s="12" t="s">
        <v>15</v>
      </c>
      <c r="F7" s="12" t="s">
        <v>124</v>
      </c>
      <c r="G7" s="12">
        <v>1</v>
      </c>
      <c r="H7" s="12"/>
      <c r="I7" s="6" t="str">
        <f t="shared" si="0"/>
        <v>INSERT INTO `medical_vacancies` (`id`, `keyOrganization`, `job`, `division`, `bet`, `measures`) VALUES (NULL, 'lipetsk-crb', 'врач-патологоанатом', 'стационар', '1', '');</v>
      </c>
      <c r="J7" s="8" t="s">
        <v>409</v>
      </c>
      <c r="K7" s="9" t="s">
        <v>410</v>
      </c>
      <c r="L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2" ht="24" customHeight="1" x14ac:dyDescent="0.25">
      <c r="A8" s="19"/>
      <c r="B8" s="18"/>
      <c r="C8" s="12">
        <v>5</v>
      </c>
      <c r="D8" s="12" t="s">
        <v>347</v>
      </c>
      <c r="E8" s="12" t="s">
        <v>87</v>
      </c>
      <c r="F8" s="12" t="s">
        <v>123</v>
      </c>
      <c r="G8" s="12">
        <v>1</v>
      </c>
      <c r="H8" s="12"/>
      <c r="I8" s="6" t="str">
        <f t="shared" si="0"/>
        <v>INSERT INTO `medical_vacancies` (`id`, `keyOrganization`, `job`, `division`, `bet`, `measures`) VALUES (NULL, 'lipetsk-crb', 'врач-гастроэнтеролог', 'поликлиника', '1', '');</v>
      </c>
      <c r="J8" s="8" t="s">
        <v>409</v>
      </c>
      <c r="K8" s="9" t="s">
        <v>410</v>
      </c>
      <c r="L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2" ht="24" customHeight="1" x14ac:dyDescent="0.25">
      <c r="A9" s="19"/>
      <c r="B9" s="18"/>
      <c r="C9" s="12">
        <v>6</v>
      </c>
      <c r="D9" s="12" t="s">
        <v>347</v>
      </c>
      <c r="E9" s="12" t="s">
        <v>9</v>
      </c>
      <c r="F9" s="12" t="s">
        <v>124</v>
      </c>
      <c r="G9" s="12">
        <v>2</v>
      </c>
      <c r="H9" s="12"/>
      <c r="I9" s="6" t="str">
        <f t="shared" si="0"/>
        <v>INSERT INTO `medical_vacancies` (`id`, `keyOrganization`, `job`, `division`, `bet`, `measures`) VALUES (NULL, 'lipetsk-crb', 'врач-невролог', 'стационар', '2', '');</v>
      </c>
      <c r="J9" s="8" t="s">
        <v>409</v>
      </c>
      <c r="K9" s="9" t="s">
        <v>410</v>
      </c>
      <c r="L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2" ht="33.75" customHeight="1" x14ac:dyDescent="0.25">
      <c r="A10" s="19"/>
      <c r="B10" s="18"/>
      <c r="C10" s="12">
        <v>7</v>
      </c>
      <c r="D10" s="12" t="s">
        <v>347</v>
      </c>
      <c r="E10" s="12" t="s">
        <v>18</v>
      </c>
      <c r="F10" s="12" t="s">
        <v>123</v>
      </c>
      <c r="G10" s="12">
        <v>1</v>
      </c>
      <c r="H10" s="12" t="s">
        <v>318</v>
      </c>
      <c r="I10" s="6" t="str">
        <f t="shared" si="0"/>
        <v>INSERT INTO `medical_vacancies` (`id`, `keyOrganization`, `job`, `division`, `bet`, `measures`) VALUES (NULL, 'lipetsk-crb',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 s="8" t="s">
        <v>409</v>
      </c>
      <c r="K10" s="9" t="s">
        <v>410</v>
      </c>
      <c r="L10"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2" ht="24" customHeight="1" x14ac:dyDescent="0.25">
      <c r="A11" s="19"/>
      <c r="B11" s="18"/>
      <c r="C11" s="12">
        <v>8</v>
      </c>
      <c r="D11" s="12" t="s">
        <v>347</v>
      </c>
      <c r="E11" s="12" t="s">
        <v>44</v>
      </c>
      <c r="F11" s="12"/>
      <c r="G11" s="12">
        <v>1</v>
      </c>
      <c r="H11" s="12"/>
      <c r="I11" s="6" t="str">
        <f t="shared" si="0"/>
        <v>INSERT INTO `medical_vacancies` (`id`, `keyOrganization`, `job`, `division`, `bet`, `measures`) VALUES (NULL, 'lipetsk-crb', 'врач клинической лабораторной диагностики', '', '1', '');</v>
      </c>
      <c r="J11" s="8" t="s">
        <v>409</v>
      </c>
      <c r="K11" s="9" t="s">
        <v>410</v>
      </c>
      <c r="L1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2" spans="1:12" ht="24" customHeight="1" x14ac:dyDescent="0.25">
      <c r="A12" s="19"/>
      <c r="B12" s="18"/>
      <c r="C12" s="12">
        <v>9</v>
      </c>
      <c r="D12" s="12" t="s">
        <v>347</v>
      </c>
      <c r="E12" s="12" t="s">
        <v>31</v>
      </c>
      <c r="F12" s="12" t="s">
        <v>123</v>
      </c>
      <c r="G12" s="12">
        <v>1</v>
      </c>
      <c r="H12" s="12"/>
      <c r="I12" s="6" t="str">
        <f t="shared" si="0"/>
        <v>INSERT INTO `medical_vacancies` (`id`, `keyOrganization`, `job`, `division`, `bet`, `measures`) VALUES (NULL, 'lipetsk-crb', 'врач-хирург', 'поликлиника', '1', '');</v>
      </c>
      <c r="J12" s="8" t="s">
        <v>409</v>
      </c>
      <c r="K12" s="9" t="s">
        <v>410</v>
      </c>
      <c r="L1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3" spans="1:12" ht="24" customHeight="1" x14ac:dyDescent="0.25">
      <c r="A13" s="19"/>
      <c r="B13" s="18"/>
      <c r="C13" s="12">
        <v>10</v>
      </c>
      <c r="D13" s="12" t="s">
        <v>347</v>
      </c>
      <c r="E13" s="12" t="s">
        <v>24</v>
      </c>
      <c r="F13" s="12" t="s">
        <v>137</v>
      </c>
      <c r="G13" s="12">
        <v>4</v>
      </c>
      <c r="H13" s="12"/>
      <c r="I13" s="6" t="str">
        <f t="shared" si="0"/>
        <v>INSERT INTO `medical_vacancies` (`id`, `keyOrganization`, `job`, `division`, `bet`, `measures`) VALUES (NULL, 'lipetsk-crb', 'врач-кардиолог', 'стационар, поликлиника', '4', '');</v>
      </c>
      <c r="J13" s="8" t="s">
        <v>409</v>
      </c>
      <c r="K13" s="9" t="s">
        <v>410</v>
      </c>
      <c r="L1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4" spans="1:12" ht="24" customHeight="1" x14ac:dyDescent="0.25">
      <c r="A14" s="19"/>
      <c r="B14" s="18"/>
      <c r="C14" s="12">
        <v>11</v>
      </c>
      <c r="D14" s="12" t="s">
        <v>347</v>
      </c>
      <c r="E14" s="12" t="s">
        <v>31</v>
      </c>
      <c r="F14" s="12" t="s">
        <v>124</v>
      </c>
      <c r="G14" s="12">
        <v>2</v>
      </c>
      <c r="H14" s="12"/>
      <c r="I14" s="6" t="str">
        <f t="shared" si="0"/>
        <v>INSERT INTO `medical_vacancies` (`id`, `keyOrganization`, `job`, `division`, `bet`, `measures`) VALUES (NULL, 'lipetsk-crb', 'врач-хирург', 'стационар', '2', '');</v>
      </c>
      <c r="J14" s="8" t="s">
        <v>409</v>
      </c>
      <c r="K14" s="9" t="s">
        <v>410</v>
      </c>
      <c r="L14"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5" spans="1:12" ht="24" customHeight="1" x14ac:dyDescent="0.25">
      <c r="A15" s="19"/>
      <c r="B15" s="18"/>
      <c r="C15" s="12">
        <v>12</v>
      </c>
      <c r="D15" s="12" t="s">
        <v>347</v>
      </c>
      <c r="E15" s="12" t="s">
        <v>35</v>
      </c>
      <c r="F15" s="12"/>
      <c r="G15" s="12">
        <v>1</v>
      </c>
      <c r="H15" s="12"/>
      <c r="I15" s="6" t="str">
        <f t="shared" si="0"/>
        <v>INSERT INTO `medical_vacancies` (`id`, `keyOrganization`, `job`, `division`, `bet`, `measures`) VALUES (NULL, 'lipetsk-crb', 'врач скорой медицинской помощи', '', '1', '');</v>
      </c>
      <c r="J15" s="8" t="s">
        <v>409</v>
      </c>
      <c r="K15" s="9" t="s">
        <v>410</v>
      </c>
      <c r="L15"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2" ht="33" customHeight="1" x14ac:dyDescent="0.25">
      <c r="A16" s="19"/>
      <c r="B16" s="18"/>
      <c r="C16" s="12">
        <v>13</v>
      </c>
      <c r="D16" s="12" t="s">
        <v>347</v>
      </c>
      <c r="E16" s="12" t="s">
        <v>23</v>
      </c>
      <c r="F16" s="12"/>
      <c r="G16" s="12">
        <v>2</v>
      </c>
      <c r="H16" s="12" t="s">
        <v>318</v>
      </c>
      <c r="I16" s="6" t="str">
        <f t="shared" si="0"/>
        <v>INSERT INTO `medical_vacancies` (`id`, `keyOrganization`, `job`, `division`, `bet`, `measures`) VALUES (NULL, 'lipetsk-crb', 'врач-анестезиолог-реаниматолог',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 s="8" t="s">
        <v>409</v>
      </c>
      <c r="K16" s="9" t="s">
        <v>410</v>
      </c>
      <c r="L16"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7" spans="1:12" ht="24" customHeight="1" x14ac:dyDescent="0.25">
      <c r="A17" s="19"/>
      <c r="B17" s="18"/>
      <c r="C17" s="12">
        <v>14</v>
      </c>
      <c r="D17" s="12" t="s">
        <v>347</v>
      </c>
      <c r="E17" s="12" t="s">
        <v>6</v>
      </c>
      <c r="F17" s="12" t="s">
        <v>124</v>
      </c>
      <c r="G17" s="12">
        <v>1</v>
      </c>
      <c r="H17" s="12"/>
      <c r="I17" s="6" t="str">
        <f t="shared" si="0"/>
        <v>INSERT INTO `medical_vacancies` (`id`, `keyOrganization`, `job`, `division`, `bet`, `measures`) VALUES (NULL, 'lipetsk-crb', 'врач-эндоскопист', 'стационар', '1', '');</v>
      </c>
      <c r="J17" s="8" t="s">
        <v>409</v>
      </c>
      <c r="K17" s="9" t="s">
        <v>410</v>
      </c>
      <c r="L17"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8" spans="1:12" ht="24" customHeight="1" x14ac:dyDescent="0.25">
      <c r="A18" s="19"/>
      <c r="B18" s="18"/>
      <c r="C18" s="12">
        <v>15</v>
      </c>
      <c r="D18" s="12" t="s">
        <v>347</v>
      </c>
      <c r="E18" s="12" t="s">
        <v>88</v>
      </c>
      <c r="F18" s="12" t="s">
        <v>222</v>
      </c>
      <c r="G18" s="12">
        <v>1</v>
      </c>
      <c r="H18" s="12"/>
      <c r="I18" s="6" t="str">
        <f t="shared" si="0"/>
        <v>INSERT INTO `medical_vacancies` (`id`, `keyOrganization`, `job`, `division`, `bet`, `measures`) VALUES (NULL, 'lipetsk-crb', 'биолог', 'клиническая лабораторная диагностика', '1', '');</v>
      </c>
      <c r="J18" s="8" t="s">
        <v>409</v>
      </c>
      <c r="K18" s="9" t="s">
        <v>410</v>
      </c>
      <c r="L18"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2" ht="24" customHeight="1" x14ac:dyDescent="0.25">
      <c r="A19" s="19"/>
      <c r="B19" s="18"/>
      <c r="C19" s="12">
        <v>16</v>
      </c>
      <c r="D19" s="12" t="s">
        <v>347</v>
      </c>
      <c r="E19" s="12" t="s">
        <v>416</v>
      </c>
      <c r="F19" s="12" t="s">
        <v>124</v>
      </c>
      <c r="G19" s="12">
        <v>1</v>
      </c>
      <c r="H19" s="12"/>
      <c r="I19" s="6" t="str">
        <f t="shared" si="0"/>
        <v>INSERT INTO `medical_vacancies` (`id`, `keyOrganization`, `job`, `division`, `bet`, `measures`) VALUES (NULL, 'lipetsk-crb', 'врач-физиотерапевт ', 'стационар', '1', '');</v>
      </c>
      <c r="J19" s="8" t="s">
        <v>409</v>
      </c>
      <c r="K19" s="9" t="s">
        <v>410</v>
      </c>
      <c r="L19"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0" spans="1:12" ht="24" customHeight="1" x14ac:dyDescent="0.25">
      <c r="A20" s="19"/>
      <c r="B20" s="18"/>
      <c r="C20" s="12"/>
      <c r="D20" s="12"/>
      <c r="E20" s="12" t="s">
        <v>7</v>
      </c>
      <c r="F20" s="12" t="s">
        <v>124</v>
      </c>
      <c r="G20" s="12">
        <v>1</v>
      </c>
      <c r="H20" s="12"/>
      <c r="I20" s="11"/>
      <c r="K20" s="9"/>
      <c r="L20" s="11"/>
    </row>
    <row r="21" spans="1:12" ht="24" customHeight="1" x14ac:dyDescent="0.25">
      <c r="A21" s="19"/>
      <c r="B21" s="18"/>
      <c r="C21" s="12">
        <v>17</v>
      </c>
      <c r="D21" s="12" t="s">
        <v>347</v>
      </c>
      <c r="E21" s="12" t="s">
        <v>126</v>
      </c>
      <c r="F21" s="12" t="s">
        <v>124</v>
      </c>
      <c r="G21" s="12">
        <v>1</v>
      </c>
      <c r="H21" s="12"/>
      <c r="I21" s="6" t="str">
        <f t="shared" si="0"/>
        <v>INSERT INTO `medical_vacancies` (`id`, `keyOrganization`, `job`, `division`, `bet`, `measures`) VALUES (NULL, 'lipetsk-crb', 'врач ультразвуковой диагностики', 'стационар', '1', '');</v>
      </c>
      <c r="J21" s="8" t="s">
        <v>409</v>
      </c>
      <c r="K21" s="9" t="s">
        <v>410</v>
      </c>
      <c r="L21"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2" spans="1:12" ht="24" customHeight="1" x14ac:dyDescent="0.25">
      <c r="A22" s="19"/>
      <c r="B22" s="18"/>
      <c r="C22" s="12">
        <v>18</v>
      </c>
      <c r="D22" s="12" t="s">
        <v>347</v>
      </c>
      <c r="E22" s="12" t="s">
        <v>10</v>
      </c>
      <c r="F22" s="12" t="s">
        <v>188</v>
      </c>
      <c r="G22" s="12">
        <v>5</v>
      </c>
      <c r="H22" s="12"/>
      <c r="I22" s="6" t="str">
        <f t="shared" si="0"/>
        <v>INSERT INTO `medical_vacancies` (`id`, `keyOrganization`, `job`, `division`, `bet`, `measures`) VALUES (NULL, 'lipetsk-crb', 'медицинская сестра', 'поликлиника, стационар', '5', '');</v>
      </c>
      <c r="J22" s="8" t="s">
        <v>409</v>
      </c>
      <c r="K22" s="9" t="s">
        <v>410</v>
      </c>
      <c r="L22"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3" spans="1:12" ht="24" customHeight="1" x14ac:dyDescent="0.25">
      <c r="A23" s="19"/>
      <c r="B23" s="18"/>
      <c r="C23" s="12">
        <v>19</v>
      </c>
      <c r="D23" s="12" t="s">
        <v>347</v>
      </c>
      <c r="E23" s="12" t="s">
        <v>168</v>
      </c>
      <c r="F23" s="12"/>
      <c r="G23" s="12">
        <v>1</v>
      </c>
      <c r="H23" s="12"/>
      <c r="I23" s="6" t="str">
        <f t="shared" si="0"/>
        <v>INSERT INTO `medical_vacancies` (`id`, `keyOrganization`, `job`, `division`, `bet`, `measures`) VALUES (NULL, 'lipetsk-crb', 'фармацевт', '', '1', '');</v>
      </c>
      <c r="J23" s="8" t="s">
        <v>409</v>
      </c>
      <c r="K23" s="9" t="s">
        <v>410</v>
      </c>
      <c r="L23" s="6"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24" spans="1:12" ht="24" customHeight="1" x14ac:dyDescent="0.25">
      <c r="A24" s="19" t="s">
        <v>104</v>
      </c>
      <c r="B24" s="18" t="s">
        <v>105</v>
      </c>
      <c r="C24" s="12">
        <v>20</v>
      </c>
      <c r="D24" s="12" t="s">
        <v>348</v>
      </c>
      <c r="E24" s="12" t="s">
        <v>20</v>
      </c>
      <c r="F24" s="12" t="s">
        <v>123</v>
      </c>
      <c r="G24" s="12">
        <v>2</v>
      </c>
      <c r="H24" s="12" t="s">
        <v>318</v>
      </c>
      <c r="I24" s="6"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4" s="8" t="s">
        <v>409</v>
      </c>
      <c r="K24" s="9" t="s">
        <v>410</v>
      </c>
      <c r="L2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5" spans="1:12" ht="24" customHeight="1" x14ac:dyDescent="0.25">
      <c r="A25" s="19"/>
      <c r="B25" s="18"/>
      <c r="C25" s="12">
        <v>21</v>
      </c>
      <c r="D25" s="12" t="s">
        <v>348</v>
      </c>
      <c r="E25" s="12" t="s">
        <v>7</v>
      </c>
      <c r="F25" s="12" t="s">
        <v>124</v>
      </c>
      <c r="G25" s="12">
        <v>1</v>
      </c>
      <c r="H25" s="12"/>
      <c r="I25" s="6" t="str">
        <f t="shared" si="0"/>
        <v>INSERT INTO `medical_vacancies` (`id`, `keyOrganization`, `job`, `division`, `bet`, `measures`) VALUES (NULL, 'lipetsk-gor-bolnitsa-sokol', 'врач функциональной диагностики', 'стационар', '1', '');</v>
      </c>
      <c r="J25" s="8" t="s">
        <v>409</v>
      </c>
      <c r="K25" s="9" t="s">
        <v>410</v>
      </c>
      <c r="L2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6" spans="1:12" ht="24" customHeight="1" x14ac:dyDescent="0.25">
      <c r="A26" s="19"/>
      <c r="B26" s="18"/>
      <c r="C26" s="12">
        <v>22</v>
      </c>
      <c r="D26" s="12" t="s">
        <v>348</v>
      </c>
      <c r="E26" s="12" t="s">
        <v>37</v>
      </c>
      <c r="F26" s="12" t="s">
        <v>123</v>
      </c>
      <c r="G26" s="12">
        <v>1</v>
      </c>
      <c r="H26" s="12" t="s">
        <v>318</v>
      </c>
      <c r="I26" s="6" t="str">
        <f t="shared" si="0"/>
        <v>INSERT INTO `medical_vacancies` (`id`, `keyOrganization`, `job`, `division`, `bet`, `measures`) VALUES (NULL, 'lipetsk-gor-bolnitsa-sokol',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6" s="8" t="s">
        <v>409</v>
      </c>
      <c r="K26" s="9" t="s">
        <v>410</v>
      </c>
      <c r="L2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7" spans="1:12" ht="24" customHeight="1" x14ac:dyDescent="0.25">
      <c r="A27" s="19"/>
      <c r="B27" s="18"/>
      <c r="C27" s="12">
        <v>23</v>
      </c>
      <c r="D27" s="12" t="s">
        <v>348</v>
      </c>
      <c r="E27" s="12" t="s">
        <v>21</v>
      </c>
      <c r="F27" s="12" t="s">
        <v>200</v>
      </c>
      <c r="G27" s="12">
        <v>3</v>
      </c>
      <c r="H27" s="12"/>
      <c r="I27" s="6" t="str">
        <f t="shared" si="0"/>
        <v>INSERT INTO `medical_vacancies` (`id`, `keyOrganization`, `job`, `division`, `bet`, `measures`) VALUES (NULL, 'lipetsk-gor-bolnitsa-sokol', 'врач-акушер-гинеколог', 'женская консультация, стационар', '3', '');</v>
      </c>
      <c r="J27" s="8" t="s">
        <v>409</v>
      </c>
      <c r="K27" s="9" t="s">
        <v>410</v>
      </c>
      <c r="L2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2" ht="24" customHeight="1" x14ac:dyDescent="0.25">
      <c r="A28" s="19"/>
      <c r="B28" s="18"/>
      <c r="C28" s="12">
        <v>24</v>
      </c>
      <c r="D28" s="12" t="s">
        <v>348</v>
      </c>
      <c r="E28" s="12" t="s">
        <v>23</v>
      </c>
      <c r="F28" s="12" t="s">
        <v>124</v>
      </c>
      <c r="G28" s="12">
        <v>1</v>
      </c>
      <c r="H28" s="12" t="s">
        <v>318</v>
      </c>
      <c r="I28" s="6" t="str">
        <f t="shared" si="0"/>
        <v>INSERT INTO `medical_vacancies` (`id`, `keyOrganization`, `job`, `division`, `bet`, `measures`) VALUES (NULL, 'lipetsk-gor-bolnitsa-sokol',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28" s="8" t="s">
        <v>409</v>
      </c>
      <c r="K28" s="9" t="s">
        <v>410</v>
      </c>
      <c r="L2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2" ht="24" customHeight="1" x14ac:dyDescent="0.25">
      <c r="A29" s="19"/>
      <c r="B29" s="18"/>
      <c r="C29" s="12">
        <v>25</v>
      </c>
      <c r="D29" s="12" t="s">
        <v>348</v>
      </c>
      <c r="E29" s="12" t="s">
        <v>14</v>
      </c>
      <c r="F29" s="12" t="s">
        <v>124</v>
      </c>
      <c r="G29" s="12">
        <v>1</v>
      </c>
      <c r="H29" s="12"/>
      <c r="I29" s="6" t="str">
        <f t="shared" si="0"/>
        <v>INSERT INTO `medical_vacancies` (`id`, `keyOrganization`, `job`, `division`, `bet`, `measures`) VALUES (NULL, 'lipetsk-gor-bolnitsa-sokol', 'врач-рентгенолог', 'стационар', '1', '');</v>
      </c>
      <c r="J29" s="8" t="s">
        <v>409</v>
      </c>
      <c r="K29" s="9" t="s">
        <v>410</v>
      </c>
      <c r="L2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0" spans="1:12" ht="24" customHeight="1" x14ac:dyDescent="0.25">
      <c r="A30" s="19"/>
      <c r="B30" s="18"/>
      <c r="C30" s="12">
        <v>26</v>
      </c>
      <c r="D30" s="12" t="s">
        <v>348</v>
      </c>
      <c r="E30" s="12" t="s">
        <v>18</v>
      </c>
      <c r="F30" s="12" t="s">
        <v>125</v>
      </c>
      <c r="G30" s="12">
        <v>1</v>
      </c>
      <c r="H30" s="12" t="s">
        <v>318</v>
      </c>
      <c r="I30" s="6" t="str">
        <f t="shared" si="0"/>
        <v>INSERT INTO `medical_vacancies` (`id`, `keyOrganization`, `job`, `division`, `bet`, `measures`) VALUES (NULL, 'lipetsk-gor-bolnitsa-sokol', 'врач-онколог', 'ЦАОП',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30" s="8" t="s">
        <v>409</v>
      </c>
      <c r="K30" s="9" t="s">
        <v>410</v>
      </c>
      <c r="L30"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1" spans="1:12" ht="24" customHeight="1" x14ac:dyDescent="0.25">
      <c r="A31" s="19"/>
      <c r="B31" s="18"/>
      <c r="C31" s="12">
        <v>27</v>
      </c>
      <c r="D31" s="12" t="s">
        <v>348</v>
      </c>
      <c r="E31" s="12" t="s">
        <v>11</v>
      </c>
      <c r="F31" s="12" t="s">
        <v>124</v>
      </c>
      <c r="G31" s="12">
        <v>1</v>
      </c>
      <c r="H31" s="12"/>
      <c r="I31" s="6" t="str">
        <f t="shared" si="0"/>
        <v>INSERT INTO `medical_vacancies` (`id`, `keyOrganization`, `job`, `division`, `bet`, `measures`) VALUES (NULL, 'lipetsk-gor-bolnitsa-sokol', 'врач-пульмонолог', 'стационар', '1', '');</v>
      </c>
      <c r="J31" s="8" t="s">
        <v>409</v>
      </c>
      <c r="K31" s="9" t="s">
        <v>410</v>
      </c>
      <c r="L31"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2" spans="1:12" ht="24" customHeight="1" x14ac:dyDescent="0.25">
      <c r="A32" s="19"/>
      <c r="B32" s="18"/>
      <c r="C32" s="12">
        <v>28</v>
      </c>
      <c r="D32" s="12" t="s">
        <v>348</v>
      </c>
      <c r="E32" s="12" t="s">
        <v>40</v>
      </c>
      <c r="F32" s="12" t="s">
        <v>188</v>
      </c>
      <c r="G32" s="12">
        <v>10</v>
      </c>
      <c r="H32" s="12"/>
      <c r="I32" s="6" t="str">
        <f t="shared" si="0"/>
        <v>INSERT INTO `medical_vacancies` (`id`, `keyOrganization`, `job`, `division`, `bet`, `measures`) VALUES (NULL, 'lipetsk-gor-bolnitsa-sokol', 'медицинская сестра ', 'поликлиника, стационар', '10', '');</v>
      </c>
      <c r="J32" s="8" t="s">
        <v>409</v>
      </c>
      <c r="K32" s="9" t="s">
        <v>410</v>
      </c>
      <c r="L32"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3" spans="1:12" ht="24" customHeight="1" x14ac:dyDescent="0.25">
      <c r="A33" s="19"/>
      <c r="B33" s="18"/>
      <c r="C33" s="12">
        <v>29</v>
      </c>
      <c r="D33" s="12" t="s">
        <v>348</v>
      </c>
      <c r="E33" s="12" t="s">
        <v>36</v>
      </c>
      <c r="F33" s="12" t="s">
        <v>123</v>
      </c>
      <c r="G33" s="12">
        <v>2</v>
      </c>
      <c r="H33" s="12"/>
      <c r="I33" s="6" t="str">
        <f t="shared" si="0"/>
        <v>INSERT INTO `medical_vacancies` (`id`, `keyOrganization`, `job`, `division`, `bet`, `measures`) VALUES (NULL, 'lipetsk-gor-bolnitsa-sokol', 'медицинская сестра участковая', 'поликлиника', '2', '');</v>
      </c>
      <c r="J33" s="8" t="s">
        <v>409</v>
      </c>
      <c r="K33" s="9" t="s">
        <v>410</v>
      </c>
      <c r="L33"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4" spans="1:12" ht="24" customHeight="1" x14ac:dyDescent="0.25">
      <c r="A34" s="19"/>
      <c r="B34" s="18"/>
      <c r="C34" s="12">
        <v>30</v>
      </c>
      <c r="D34" s="12" t="s">
        <v>348</v>
      </c>
      <c r="E34" s="12" t="s">
        <v>86</v>
      </c>
      <c r="F34" s="12" t="s">
        <v>123</v>
      </c>
      <c r="G34" s="12">
        <v>1</v>
      </c>
      <c r="H34" s="12"/>
      <c r="I34" s="6" t="str">
        <f t="shared" si="0"/>
        <v>INSERT INTO `medical_vacancies` (`id`, `keyOrganization`, `job`, `division`, `bet`, `measures`) VALUES (NULL, 'lipetsk-gor-bolnitsa-sokol', 'инструктор по гигиеническому воспитанию', 'поликлиника', '1', '');</v>
      </c>
      <c r="J34" s="8" t="s">
        <v>409</v>
      </c>
      <c r="K34" s="9" t="s">
        <v>410</v>
      </c>
      <c r="L34"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5" spans="1:12" ht="24" customHeight="1" x14ac:dyDescent="0.25">
      <c r="A35" s="19"/>
      <c r="B35" s="18"/>
      <c r="C35" s="12">
        <v>31</v>
      </c>
      <c r="D35" s="12" t="s">
        <v>348</v>
      </c>
      <c r="E35" s="12" t="s">
        <v>77</v>
      </c>
      <c r="F35" s="12" t="s">
        <v>124</v>
      </c>
      <c r="G35" s="12">
        <v>2</v>
      </c>
      <c r="H35" s="12"/>
      <c r="I35" s="6" t="str">
        <f t="shared" si="0"/>
        <v>INSERT INTO `medical_vacancies` (`id`, `keyOrganization`, `job`, `division`, `bet`, `measures`) VALUES (NULL, 'lipetsk-gor-bolnitsa-sokol', 'буфетчик', 'стационар', '2', '');</v>
      </c>
      <c r="J35" s="8" t="s">
        <v>409</v>
      </c>
      <c r="K35" s="9" t="s">
        <v>410</v>
      </c>
      <c r="L35"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6" spans="1:12" ht="24" customHeight="1" x14ac:dyDescent="0.25">
      <c r="A36" s="19"/>
      <c r="B36" s="18"/>
      <c r="C36" s="12">
        <v>32</v>
      </c>
      <c r="D36" s="12" t="s">
        <v>348</v>
      </c>
      <c r="E36" s="12" t="s">
        <v>179</v>
      </c>
      <c r="F36" s="12" t="s">
        <v>124</v>
      </c>
      <c r="G36" s="12">
        <v>2</v>
      </c>
      <c r="H36" s="12"/>
      <c r="I36" s="6" t="str">
        <f t="shared" si="0"/>
        <v>INSERT INTO `medical_vacancies` (`id`, `keyOrganization`, `job`, `division`, `bet`, `measures`) VALUES (NULL, 'lipetsk-gor-bolnitsa-sokol', 'санитарка', 'стационар', '2', '');</v>
      </c>
      <c r="J36" s="8" t="s">
        <v>409</v>
      </c>
      <c r="K36" s="9" t="s">
        <v>410</v>
      </c>
      <c r="L36"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2" ht="24" customHeight="1" x14ac:dyDescent="0.25">
      <c r="A37" s="19"/>
      <c r="B37" s="18"/>
      <c r="C37" s="12">
        <v>33</v>
      </c>
      <c r="D37" s="12" t="s">
        <v>348</v>
      </c>
      <c r="E37" s="12" t="s">
        <v>95</v>
      </c>
      <c r="F37" s="12" t="s">
        <v>124</v>
      </c>
      <c r="G37" s="12">
        <v>3</v>
      </c>
      <c r="H37" s="12"/>
      <c r="I37" s="6" t="str">
        <f t="shared" si="0"/>
        <v>INSERT INTO `medical_vacancies` (`id`, `keyOrganization`, `job`, `division`, `bet`, `measures`) VALUES (NULL, 'lipetsk-gor-bolnitsa-sokol', 'уборщик  служебных помещений', 'стационар', '3', '');</v>
      </c>
      <c r="J37" s="8" t="s">
        <v>409</v>
      </c>
      <c r="K37" s="9" t="s">
        <v>410</v>
      </c>
      <c r="L37"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8" spans="1:12" ht="24" customHeight="1" x14ac:dyDescent="0.25">
      <c r="A38" s="19"/>
      <c r="B38" s="18"/>
      <c r="C38" s="12">
        <v>34</v>
      </c>
      <c r="D38" s="12" t="s">
        <v>348</v>
      </c>
      <c r="E38" s="12" t="s">
        <v>285</v>
      </c>
      <c r="F38" s="12" t="s">
        <v>137</v>
      </c>
      <c r="G38" s="12">
        <v>1</v>
      </c>
      <c r="H38" s="12"/>
      <c r="I38" s="6" t="str">
        <f t="shared" si="0"/>
        <v>INSERT INTO `medical_vacancies` (`id`, `keyOrganization`, `job`, `division`, `bet`, `measures`) VALUES (NULL, 'lipetsk-gor-bolnitsa-sokol', 'специалист по закупкам', 'стационар, поликлиника', '1', '');</v>
      </c>
      <c r="J38" s="8" t="s">
        <v>409</v>
      </c>
      <c r="K38" s="9" t="s">
        <v>410</v>
      </c>
      <c r="L38"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2" ht="24" customHeight="1" x14ac:dyDescent="0.25">
      <c r="A39" s="19"/>
      <c r="B39" s="18"/>
      <c r="C39" s="12">
        <v>36</v>
      </c>
      <c r="D39" s="12" t="s">
        <v>348</v>
      </c>
      <c r="E39" s="12" t="s">
        <v>94</v>
      </c>
      <c r="F39" s="12" t="s">
        <v>124</v>
      </c>
      <c r="G39" s="12">
        <v>1</v>
      </c>
      <c r="H39" s="12"/>
      <c r="I39" s="6" t="str">
        <f t="shared" si="0"/>
        <v>INSERT INTO `medical_vacancies` (`id`, `keyOrganization`, `job`, `division`, `bet`, `measures`) VALUES (NULL, 'lipetsk-gor-bolnitsa-sokol', 'монтажник санитарно-технических систем и  оборудования', 'стационар', '1', '');</v>
      </c>
      <c r="J39" s="8" t="s">
        <v>409</v>
      </c>
      <c r="K39" s="9" t="s">
        <v>410</v>
      </c>
      <c r="L39" s="6"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2" ht="24" customHeight="1" x14ac:dyDescent="0.25">
      <c r="A40" s="19">
        <v>3</v>
      </c>
      <c r="B40" s="18" t="s">
        <v>106</v>
      </c>
      <c r="C40" s="12">
        <v>37</v>
      </c>
      <c r="D40" s="12" t="s">
        <v>349</v>
      </c>
      <c r="E40" s="12" t="s">
        <v>136</v>
      </c>
      <c r="F40" s="12" t="s">
        <v>123</v>
      </c>
      <c r="G40" s="12">
        <v>3</v>
      </c>
      <c r="H40" s="12" t="s">
        <v>318</v>
      </c>
      <c r="I40" s="6" t="str">
        <f t="shared" si="0"/>
        <v>INSERT INTO `medical_vacancies` (`id`, `keyOrganization`, `job`, `division`, `bet`, `measures`) VALUES (NULL, 'lipetsk-med', 'врач-онколог ',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0" s="8" t="s">
        <v>409</v>
      </c>
      <c r="K40" s="9" t="s">
        <v>410</v>
      </c>
      <c r="L4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1" spans="1:12" ht="24" customHeight="1" x14ac:dyDescent="0.25">
      <c r="A41" s="19"/>
      <c r="B41" s="18"/>
      <c r="C41" s="12">
        <v>38</v>
      </c>
      <c r="D41" s="12" t="s">
        <v>349</v>
      </c>
      <c r="E41" s="12" t="s">
        <v>21</v>
      </c>
      <c r="F41" s="12" t="s">
        <v>146</v>
      </c>
      <c r="G41" s="12">
        <v>9</v>
      </c>
      <c r="H41" s="12"/>
      <c r="I41" s="6" t="str">
        <f t="shared" si="0"/>
        <v>INSERT INTO `medical_vacancies` (`id`, `keyOrganization`, `job`, `division`, `bet`, `measures`) VALUES (NULL, 'lipetsk-med', 'врач-акушер-гинеколог', 'стационар(поликлиника)', '9', '');</v>
      </c>
      <c r="J41" s="8" t="s">
        <v>409</v>
      </c>
      <c r="K41" s="9" t="s">
        <v>410</v>
      </c>
      <c r="L4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2" spans="1:12" ht="24" customHeight="1" x14ac:dyDescent="0.25">
      <c r="A42" s="19"/>
      <c r="B42" s="18"/>
      <c r="C42" s="12">
        <v>39</v>
      </c>
      <c r="D42" s="12" t="s">
        <v>349</v>
      </c>
      <c r="E42" s="12" t="s">
        <v>23</v>
      </c>
      <c r="F42" s="12" t="s">
        <v>124</v>
      </c>
      <c r="G42" s="12">
        <v>11</v>
      </c>
      <c r="H42" s="12" t="s">
        <v>318</v>
      </c>
      <c r="I42" s="6" t="str">
        <f t="shared" si="0"/>
        <v>INSERT INTO `medical_vacancies` (`id`, `keyOrganization`, `job`, `division`, `bet`, `measures`) VALUES (NULL, 'lipetsk-med', 'врач-анестезиолог-реаниматолог', 'стационар', '11',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2" s="8" t="s">
        <v>409</v>
      </c>
      <c r="K42" s="9" t="s">
        <v>410</v>
      </c>
      <c r="L4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3" spans="1:12" ht="24" customHeight="1" x14ac:dyDescent="0.25">
      <c r="A43" s="19"/>
      <c r="B43" s="18"/>
      <c r="C43" s="12">
        <v>40</v>
      </c>
      <c r="D43" s="12" t="s">
        <v>349</v>
      </c>
      <c r="E43" s="12" t="s">
        <v>7</v>
      </c>
      <c r="F43" s="12" t="s">
        <v>177</v>
      </c>
      <c r="G43" s="12">
        <v>2</v>
      </c>
      <c r="H43" s="12"/>
      <c r="I43" s="6" t="str">
        <f t="shared" si="0"/>
        <v>INSERT INTO `medical_vacancies` (`id`, `keyOrganization`, `job`, `division`, `bet`, `measures`) VALUES (NULL, 'lipetsk-med', 'врач функциональной диагностики', 'поликлиника (стационар)', '2', '');</v>
      </c>
      <c r="J43" s="8" t="s">
        <v>409</v>
      </c>
      <c r="K43" s="9" t="s">
        <v>410</v>
      </c>
      <c r="L4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4" spans="1:12" ht="24" customHeight="1" x14ac:dyDescent="0.25">
      <c r="A44" s="19"/>
      <c r="B44" s="18"/>
      <c r="C44" s="12">
        <v>41</v>
      </c>
      <c r="D44" s="12" t="s">
        <v>349</v>
      </c>
      <c r="E44" s="12" t="s">
        <v>30</v>
      </c>
      <c r="F44" s="12"/>
      <c r="G44" s="12">
        <v>1</v>
      </c>
      <c r="H44" s="12"/>
      <c r="I44" s="6" t="str">
        <f t="shared" si="0"/>
        <v>INSERT INTO `medical_vacancies` (`id`, `keyOrganization`, `job`, `division`, `bet`, `measures`) VALUES (NULL, 'lipetsk-med', 'врач по лечебной физкультуре', '', '1', '');</v>
      </c>
      <c r="J44" s="8" t="s">
        <v>409</v>
      </c>
      <c r="K44" s="9" t="s">
        <v>410</v>
      </c>
      <c r="L4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5" spans="1:12" ht="24" customHeight="1" x14ac:dyDescent="0.25">
      <c r="A45" s="19"/>
      <c r="B45" s="18"/>
      <c r="C45" s="12">
        <v>42</v>
      </c>
      <c r="D45" s="12" t="s">
        <v>349</v>
      </c>
      <c r="E45" s="12" t="s">
        <v>97</v>
      </c>
      <c r="F45" s="12"/>
      <c r="G45" s="12">
        <v>1</v>
      </c>
      <c r="H45" s="12" t="s">
        <v>318</v>
      </c>
      <c r="I45" s="6" t="str">
        <f t="shared" si="0"/>
        <v>INSERT INTO `medical_vacancies` (`id`, `keyOrganization`, `job`, `division`, `bet`, `measures`) VALUES (NULL, 'lipetsk-med',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 s="8" t="s">
        <v>409</v>
      </c>
      <c r="K45" s="9" t="s">
        <v>410</v>
      </c>
      <c r="L4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2" ht="24" customHeight="1" x14ac:dyDescent="0.25">
      <c r="A46" s="19"/>
      <c r="B46" s="18"/>
      <c r="C46" s="12">
        <v>43</v>
      </c>
      <c r="D46" s="12" t="s">
        <v>349</v>
      </c>
      <c r="E46" s="12" t="s">
        <v>33</v>
      </c>
      <c r="F46" s="12" t="s">
        <v>123</v>
      </c>
      <c r="G46" s="12">
        <v>2</v>
      </c>
      <c r="H46" s="12" t="s">
        <v>318</v>
      </c>
      <c r="I46" s="6" t="str">
        <f t="shared" si="0"/>
        <v>INSERT INTO `medical_vacancies` (`id`, `keyOrganization`, `job`, `division`, `bet`, `measures`) VALUES (NULL, 'lipetsk-med', 'врач-педиатр',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 s="8" t="s">
        <v>409</v>
      </c>
      <c r="K46" s="9" t="s">
        <v>410</v>
      </c>
      <c r="L4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2" ht="24" customHeight="1" x14ac:dyDescent="0.25">
      <c r="A47" s="19"/>
      <c r="B47" s="18"/>
      <c r="C47" s="12">
        <v>44</v>
      </c>
      <c r="D47" s="12" t="s">
        <v>349</v>
      </c>
      <c r="E47" s="12" t="s">
        <v>16</v>
      </c>
      <c r="F47" s="12" t="s">
        <v>123</v>
      </c>
      <c r="G47" s="12">
        <v>2</v>
      </c>
      <c r="H47" s="12" t="s">
        <v>318</v>
      </c>
      <c r="I47" s="6" t="str">
        <f t="shared" si="0"/>
        <v>INSERT INTO `medical_vacancies` (`id`, `keyOrganization`, `job`, `division`, `bet`, `measures`) VALUES (NULL, 'lipetsk-med',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7" s="8" t="s">
        <v>409</v>
      </c>
      <c r="K47" s="9" t="s">
        <v>410</v>
      </c>
      <c r="L4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8" spans="1:12" ht="24" customHeight="1" x14ac:dyDescent="0.25">
      <c r="A48" s="19"/>
      <c r="B48" s="18"/>
      <c r="C48" s="12">
        <v>45</v>
      </c>
      <c r="D48" s="12" t="s">
        <v>349</v>
      </c>
      <c r="E48" s="12" t="s">
        <v>276</v>
      </c>
      <c r="F48" s="12" t="s">
        <v>124</v>
      </c>
      <c r="G48" s="12">
        <v>1</v>
      </c>
      <c r="H48" s="12" t="s">
        <v>318</v>
      </c>
      <c r="I48" s="6" t="str">
        <f t="shared" si="0"/>
        <v>INSERT INTO `medical_vacancies` (`id`, `keyOrganization`, `job`, `division`, `bet`, `measures`) VALUES (NULL, 'lipetsk-med', 'заведующий отделением для новорожденных детей -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 s="8" t="s">
        <v>409</v>
      </c>
      <c r="K48" s="9" t="s">
        <v>410</v>
      </c>
      <c r="L4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2" ht="24" customHeight="1" x14ac:dyDescent="0.25">
      <c r="A49" s="19"/>
      <c r="B49" s="18"/>
      <c r="C49" s="12">
        <v>46</v>
      </c>
      <c r="D49" s="12" t="s">
        <v>349</v>
      </c>
      <c r="E49" s="12" t="s">
        <v>32</v>
      </c>
      <c r="F49" s="12" t="s">
        <v>124</v>
      </c>
      <c r="G49" s="12">
        <v>3</v>
      </c>
      <c r="H49" s="12" t="s">
        <v>318</v>
      </c>
      <c r="I49" s="6" t="str">
        <f t="shared" si="0"/>
        <v>INSERT INTO `medical_vacancies` (`id`, `keyOrganization`, `job`, `division`, `bet`, `measures`) VALUES (NULL, 'lipetsk-med', 'врач-неонатолог',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 s="8" t="s">
        <v>409</v>
      </c>
      <c r="K49" s="9" t="s">
        <v>410</v>
      </c>
      <c r="L4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2" ht="24" customHeight="1" x14ac:dyDescent="0.25">
      <c r="A50" s="19"/>
      <c r="B50" s="18"/>
      <c r="C50" s="12">
        <v>47</v>
      </c>
      <c r="D50" s="12" t="s">
        <v>349</v>
      </c>
      <c r="E50" s="12" t="s">
        <v>38</v>
      </c>
      <c r="F50" s="12" t="s">
        <v>123</v>
      </c>
      <c r="G50" s="12">
        <v>1</v>
      </c>
      <c r="H50" s="12"/>
      <c r="I50" s="6" t="str">
        <f t="shared" si="0"/>
        <v>INSERT INTO `medical_vacancies` (`id`, `keyOrganization`, `job`, `division`, `bet`, `measures`) VALUES (NULL, 'lipetsk-med', 'врач-физиотерапевт', 'поликлиника', '1', '');</v>
      </c>
      <c r="J50" s="8" t="s">
        <v>409</v>
      </c>
      <c r="K50" s="9" t="s">
        <v>410</v>
      </c>
      <c r="L5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2" ht="24" customHeight="1" x14ac:dyDescent="0.25">
      <c r="A51" s="19"/>
      <c r="B51" s="18"/>
      <c r="C51" s="12">
        <v>48</v>
      </c>
      <c r="D51" s="12" t="s">
        <v>349</v>
      </c>
      <c r="E51" s="12" t="s">
        <v>24</v>
      </c>
      <c r="F51" s="12" t="s">
        <v>146</v>
      </c>
      <c r="G51" s="12">
        <v>5</v>
      </c>
      <c r="H51" s="12"/>
      <c r="I51" s="6" t="str">
        <f t="shared" si="0"/>
        <v>INSERT INTO `medical_vacancies` (`id`, `keyOrganization`, `job`, `division`, `bet`, `measures`) VALUES (NULL, 'lipetsk-med', 'врач-кардиолог', 'стационар(поликлиника)', '5', '');</v>
      </c>
      <c r="J51" s="8" t="s">
        <v>409</v>
      </c>
      <c r="K51" s="9" t="s">
        <v>410</v>
      </c>
      <c r="L5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2" ht="24" customHeight="1" x14ac:dyDescent="0.25">
      <c r="A52" s="19"/>
      <c r="B52" s="18"/>
      <c r="C52" s="12">
        <v>49</v>
      </c>
      <c r="D52" s="12" t="s">
        <v>349</v>
      </c>
      <c r="E52" s="12" t="s">
        <v>4</v>
      </c>
      <c r="F52" s="12" t="s">
        <v>123</v>
      </c>
      <c r="G52" s="12">
        <v>1</v>
      </c>
      <c r="H52" s="12" t="s">
        <v>318</v>
      </c>
      <c r="I52" s="6" t="str">
        <f t="shared" si="0"/>
        <v>INSERT INTO `medical_vacancies` (`id`, `keyOrganization`, `job`, `division`, `bet`, `measures`) VALUES (NULL, 'lipetsk-med',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 s="8" t="s">
        <v>409</v>
      </c>
      <c r="K52" s="9" t="s">
        <v>410</v>
      </c>
      <c r="L5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3" spans="1:12" ht="24" customHeight="1" x14ac:dyDescent="0.25">
      <c r="A53" s="19"/>
      <c r="B53" s="18"/>
      <c r="C53" s="12">
        <v>50</v>
      </c>
      <c r="D53" s="12" t="s">
        <v>349</v>
      </c>
      <c r="E53" s="12" t="s">
        <v>26</v>
      </c>
      <c r="F53" s="12" t="s">
        <v>123</v>
      </c>
      <c r="G53" s="12">
        <v>1</v>
      </c>
      <c r="H53" s="12"/>
      <c r="I53" s="6" t="str">
        <f t="shared" si="0"/>
        <v>INSERT INTO `medical_vacancies` (`id`, `keyOrganization`, `job`, `division`, `bet`, `measures`) VALUES (NULL, 'lipetsk-med', 'врач-травматолог-ортопед', 'поликлиника', '1', '');</v>
      </c>
      <c r="J53" s="8" t="s">
        <v>409</v>
      </c>
      <c r="K53" s="9" t="s">
        <v>410</v>
      </c>
      <c r="L5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2" ht="24" customHeight="1" x14ac:dyDescent="0.25">
      <c r="A54" s="19"/>
      <c r="B54" s="18"/>
      <c r="C54" s="12">
        <v>51</v>
      </c>
      <c r="D54" s="12" t="s">
        <v>349</v>
      </c>
      <c r="E54" s="12" t="s">
        <v>11</v>
      </c>
      <c r="F54" s="12" t="s">
        <v>124</v>
      </c>
      <c r="G54" s="12">
        <v>2</v>
      </c>
      <c r="H54" s="12"/>
      <c r="I54" s="6" t="str">
        <f t="shared" si="0"/>
        <v>INSERT INTO `medical_vacancies` (`id`, `keyOrganization`, `job`, `division`, `bet`, `measures`) VALUES (NULL, 'lipetsk-med', 'врач-пульмонолог', 'стационар', '2', '');</v>
      </c>
      <c r="J54" s="8" t="s">
        <v>409</v>
      </c>
      <c r="K54" s="9" t="s">
        <v>410</v>
      </c>
      <c r="L5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5" spans="1:12" ht="24" customHeight="1" x14ac:dyDescent="0.25">
      <c r="A55" s="19"/>
      <c r="B55" s="18"/>
      <c r="C55" s="12">
        <v>52</v>
      </c>
      <c r="D55" s="12" t="s">
        <v>349</v>
      </c>
      <c r="E55" s="12" t="s">
        <v>50</v>
      </c>
      <c r="F55" s="12" t="s">
        <v>146</v>
      </c>
      <c r="G55" s="12">
        <v>3</v>
      </c>
      <c r="H55" s="12"/>
      <c r="I55" s="6" t="str">
        <f t="shared" si="0"/>
        <v>INSERT INTO `medical_vacancies` (`id`, `keyOrganization`, `job`, `division`, `bet`, `measures`) VALUES (NULL, 'lipetsk-med', 'врач-нейрохирург', 'стационар(поликлиника)', '3', '');</v>
      </c>
      <c r="J55" s="8" t="s">
        <v>409</v>
      </c>
      <c r="K55" s="9" t="s">
        <v>410</v>
      </c>
      <c r="L5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2" ht="24" customHeight="1" x14ac:dyDescent="0.25">
      <c r="A56" s="19"/>
      <c r="B56" s="18"/>
      <c r="C56" s="12">
        <v>53</v>
      </c>
      <c r="D56" s="12" t="s">
        <v>349</v>
      </c>
      <c r="E56" s="12" t="s">
        <v>14</v>
      </c>
      <c r="F56" s="12"/>
      <c r="G56" s="12">
        <v>2</v>
      </c>
      <c r="H56" s="12"/>
      <c r="I56" s="6" t="str">
        <f t="shared" si="0"/>
        <v>INSERT INTO `medical_vacancies` (`id`, `keyOrganization`, `job`, `division`, `bet`, `measures`) VALUES (NULL, 'lipetsk-med', 'врач-рентгенолог', '', '2', '');</v>
      </c>
      <c r="J56" s="8" t="s">
        <v>409</v>
      </c>
      <c r="K56" s="9" t="s">
        <v>410</v>
      </c>
      <c r="L5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2" ht="24" customHeight="1" x14ac:dyDescent="0.25">
      <c r="A57" s="19"/>
      <c r="B57" s="18"/>
      <c r="C57" s="12">
        <v>54</v>
      </c>
      <c r="D57" s="12" t="s">
        <v>349</v>
      </c>
      <c r="E57" s="12" t="s">
        <v>20</v>
      </c>
      <c r="F57" s="12" t="s">
        <v>123</v>
      </c>
      <c r="G57" s="12">
        <v>3</v>
      </c>
      <c r="H57" s="12" t="s">
        <v>318</v>
      </c>
      <c r="I57" s="6" t="str">
        <f t="shared" si="0"/>
        <v>INSERT INTO `medical_vacancies` (`id`, `keyOrganization`, `job`, `division`, `bet`, `measures`) VALUES (NULL, 'lipetsk-med',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 s="8" t="s">
        <v>409</v>
      </c>
      <c r="K57" s="9" t="s">
        <v>410</v>
      </c>
      <c r="L5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2" ht="24" customHeight="1" x14ac:dyDescent="0.25">
      <c r="A58" s="19"/>
      <c r="B58" s="18"/>
      <c r="C58" s="12">
        <v>55</v>
      </c>
      <c r="D58" s="12" t="s">
        <v>349</v>
      </c>
      <c r="E58" s="12" t="s">
        <v>3</v>
      </c>
      <c r="F58" s="12" t="s">
        <v>146</v>
      </c>
      <c r="G58" s="12">
        <v>4</v>
      </c>
      <c r="H58" s="12"/>
      <c r="I58" s="6" t="str">
        <f t="shared" si="0"/>
        <v>INSERT INTO `medical_vacancies` (`id`, `keyOrganization`, `job`, `division`, `bet`, `measures`) VALUES (NULL, 'lipetsk-med', 'врач-эндокринолог', 'стационар(поликлиника)', '4', '');</v>
      </c>
      <c r="J58" s="8" t="s">
        <v>409</v>
      </c>
      <c r="K58" s="9" t="s">
        <v>410</v>
      </c>
      <c r="L5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2" ht="24" customHeight="1" x14ac:dyDescent="0.25">
      <c r="A59" s="19"/>
      <c r="B59" s="18"/>
      <c r="C59" s="12">
        <v>56</v>
      </c>
      <c r="D59" s="12" t="s">
        <v>349</v>
      </c>
      <c r="E59" s="12" t="s">
        <v>41</v>
      </c>
      <c r="F59" s="12" t="s">
        <v>256</v>
      </c>
      <c r="G59" s="12">
        <v>4</v>
      </c>
      <c r="H59" s="12" t="s">
        <v>318</v>
      </c>
      <c r="I59" s="6" t="str">
        <f t="shared" si="0"/>
        <v>INSERT INTO `medical_vacancies` (`id`, `keyOrganization`, `job`, `division`, `bet`, `measures`) VALUES (NULL, 'lipetsk-med', 'врач-терапевт', 'поликлиника ',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9" s="8" t="s">
        <v>409</v>
      </c>
      <c r="K59" s="9" t="s">
        <v>410</v>
      </c>
      <c r="L59"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0" spans="1:12" ht="24" customHeight="1" x14ac:dyDescent="0.25">
      <c r="A60" s="19"/>
      <c r="B60" s="18"/>
      <c r="C60" s="12">
        <v>57</v>
      </c>
      <c r="D60" s="12" t="s">
        <v>349</v>
      </c>
      <c r="E60" s="12" t="s">
        <v>6</v>
      </c>
      <c r="F60" s="12" t="s">
        <v>123</v>
      </c>
      <c r="G60" s="12">
        <v>2</v>
      </c>
      <c r="H60" s="12"/>
      <c r="I60" s="6" t="str">
        <f t="shared" si="0"/>
        <v>INSERT INTO `medical_vacancies` (`id`, `keyOrganization`, `job`, `division`, `bet`, `measures`) VALUES (NULL, 'lipetsk-med', 'врач-эндоскопист', 'поликлиника', '2', '');</v>
      </c>
      <c r="J60" s="8" t="s">
        <v>409</v>
      </c>
      <c r="K60" s="9" t="s">
        <v>410</v>
      </c>
      <c r="L60"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2" ht="24" customHeight="1" x14ac:dyDescent="0.25">
      <c r="A61" s="19"/>
      <c r="B61" s="18"/>
      <c r="C61" s="12">
        <v>58</v>
      </c>
      <c r="D61" s="12" t="s">
        <v>349</v>
      </c>
      <c r="E61" s="12" t="s">
        <v>126</v>
      </c>
      <c r="F61" s="12" t="s">
        <v>123</v>
      </c>
      <c r="G61" s="12">
        <v>2</v>
      </c>
      <c r="H61" s="12"/>
      <c r="I61" s="6" t="str">
        <f t="shared" si="0"/>
        <v>INSERT INTO `medical_vacancies` (`id`, `keyOrganization`, `job`, `division`, `bet`, `measures`) VALUES (NULL, 'lipetsk-med', 'врач ультразвуковой диагностики', 'поликлиника', '2', '');</v>
      </c>
      <c r="J61" s="8" t="s">
        <v>409</v>
      </c>
      <c r="K61" s="9" t="s">
        <v>410</v>
      </c>
      <c r="L61"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2" spans="1:12" ht="24" customHeight="1" x14ac:dyDescent="0.25">
      <c r="A62" s="19"/>
      <c r="B62" s="18"/>
      <c r="C62" s="12">
        <v>59</v>
      </c>
      <c r="D62" s="12" t="s">
        <v>349</v>
      </c>
      <c r="E62" s="12" t="s">
        <v>27</v>
      </c>
      <c r="F62" s="12" t="s">
        <v>146</v>
      </c>
      <c r="G62" s="12">
        <v>3</v>
      </c>
      <c r="H62" s="12"/>
      <c r="I62" s="6" t="str">
        <f t="shared" si="0"/>
        <v>INSERT INTO `medical_vacancies` (`id`, `keyOrganization`, `job`, `division`, `bet`, `measures`) VALUES (NULL, 'lipetsk-med', 'врач-уролог', 'стационар(поликлиника)', '3', '');</v>
      </c>
      <c r="J62" s="8" t="s">
        <v>409</v>
      </c>
      <c r="K62" s="9" t="s">
        <v>410</v>
      </c>
      <c r="L62"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2" ht="24" customHeight="1" x14ac:dyDescent="0.25">
      <c r="A63" s="19"/>
      <c r="B63" s="18"/>
      <c r="C63" s="12">
        <v>60</v>
      </c>
      <c r="D63" s="12" t="s">
        <v>349</v>
      </c>
      <c r="E63" s="12" t="s">
        <v>44</v>
      </c>
      <c r="F63" s="12"/>
      <c r="G63" s="12">
        <v>1</v>
      </c>
      <c r="H63" s="12"/>
      <c r="I63" s="6" t="str">
        <f t="shared" si="0"/>
        <v>INSERT INTO `medical_vacancies` (`id`, `keyOrganization`, `job`, `division`, `bet`, `measures`) VALUES (NULL, 'lipetsk-med', 'врач клинической лабораторной диагностики', '', '1', '');</v>
      </c>
      <c r="J63" s="8" t="s">
        <v>409</v>
      </c>
      <c r="K63" s="9" t="s">
        <v>410</v>
      </c>
      <c r="L63"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2" ht="24" customHeight="1" x14ac:dyDescent="0.25">
      <c r="A64" s="19"/>
      <c r="B64" s="18"/>
      <c r="C64" s="12">
        <v>61</v>
      </c>
      <c r="D64" s="12" t="s">
        <v>349</v>
      </c>
      <c r="E64" s="12" t="s">
        <v>9</v>
      </c>
      <c r="F64" s="12" t="s">
        <v>146</v>
      </c>
      <c r="G64" s="12">
        <v>4</v>
      </c>
      <c r="H64" s="12"/>
      <c r="I64" s="6" t="str">
        <f t="shared" si="0"/>
        <v>INSERT INTO `medical_vacancies` (`id`, `keyOrganization`, `job`, `division`, `bet`, `measures`) VALUES (NULL, 'lipetsk-med', 'врач-невролог', 'стационар(поликлиника)', '4', '');</v>
      </c>
      <c r="J64" s="8" t="s">
        <v>409</v>
      </c>
      <c r="K64" s="9" t="s">
        <v>410</v>
      </c>
      <c r="L64"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5" spans="1:12" ht="24" customHeight="1" x14ac:dyDescent="0.25">
      <c r="A65" s="19"/>
      <c r="B65" s="18"/>
      <c r="C65" s="12">
        <v>62</v>
      </c>
      <c r="D65" s="12" t="s">
        <v>349</v>
      </c>
      <c r="E65" s="12" t="s">
        <v>286</v>
      </c>
      <c r="F65" s="12" t="s">
        <v>124</v>
      </c>
      <c r="G65" s="12">
        <v>1</v>
      </c>
      <c r="H65" s="12"/>
      <c r="I65" s="6" t="str">
        <f t="shared" si="0"/>
        <v>INSERT INTO `medical_vacancies` (`id`, `keyOrganization`, `job`, `division`, `bet`, `measures`) VALUES (NULL, 'lipetsk-med', 'заведующий отделением-врач скорой медицинской помощи', 'стационар', '1', '');</v>
      </c>
      <c r="J65" s="8" t="s">
        <v>409</v>
      </c>
      <c r="K65" s="9" t="s">
        <v>410</v>
      </c>
      <c r="L65"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2" ht="24" customHeight="1" x14ac:dyDescent="0.25">
      <c r="A66" s="19"/>
      <c r="B66" s="18"/>
      <c r="C66" s="12">
        <v>63</v>
      </c>
      <c r="D66" s="12" t="s">
        <v>349</v>
      </c>
      <c r="E66" s="12" t="s">
        <v>250</v>
      </c>
      <c r="F66" s="12" t="s">
        <v>124</v>
      </c>
      <c r="G66" s="12">
        <v>2</v>
      </c>
      <c r="H66" s="12"/>
      <c r="I66" s="6" t="str">
        <f t="shared" si="0"/>
        <v>INSERT INTO `medical_vacancies` (`id`, `keyOrganization`, `job`, `division`, `bet`, `measures`) VALUES (NULL, 'lipetsk-med', 'врач скорой медицинской помощи ', 'стационар', '2', '');</v>
      </c>
      <c r="J66" s="8" t="s">
        <v>409</v>
      </c>
      <c r="K66" s="9" t="s">
        <v>410</v>
      </c>
      <c r="L66"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2" ht="24" customHeight="1" x14ac:dyDescent="0.25">
      <c r="A67" s="19"/>
      <c r="B67" s="18"/>
      <c r="C67" s="12">
        <v>64</v>
      </c>
      <c r="D67" s="12" t="s">
        <v>349</v>
      </c>
      <c r="E67" s="12" t="s">
        <v>8</v>
      </c>
      <c r="F67" s="12" t="s">
        <v>123</v>
      </c>
      <c r="G67" s="12">
        <v>2</v>
      </c>
      <c r="H67" s="12" t="s">
        <v>318</v>
      </c>
      <c r="I67" s="6" t="str">
        <f t="shared" si="0"/>
        <v>INSERT INTO `medical_vacancies` (`id`, `keyOrganization`, `job`, `division`, `bet`, `measures`) VALUES (NULL, 'lipetsk-med', 'врач-офтальмолог',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7" s="8" t="s">
        <v>409</v>
      </c>
      <c r="K67" s="9" t="s">
        <v>410</v>
      </c>
      <c r="L67"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2" ht="24" customHeight="1" x14ac:dyDescent="0.25">
      <c r="A68" s="19"/>
      <c r="B68" s="18"/>
      <c r="C68" s="12">
        <v>65</v>
      </c>
      <c r="D68" s="12" t="s">
        <v>349</v>
      </c>
      <c r="E68" s="12" t="s">
        <v>31</v>
      </c>
      <c r="F68" s="12" t="s">
        <v>124</v>
      </c>
      <c r="G68" s="12">
        <v>2</v>
      </c>
      <c r="H68" s="12"/>
      <c r="I68" s="6" t="str">
        <f t="shared" si="0"/>
        <v>INSERT INTO `medical_vacancies` (`id`, `keyOrganization`, `job`, `division`, `bet`, `measures`) VALUES (NULL, 'lipetsk-med', 'врач-хирург', 'стационар', '2', '');</v>
      </c>
      <c r="J68" s="8" t="s">
        <v>409</v>
      </c>
      <c r="K68" s="9" t="s">
        <v>410</v>
      </c>
      <c r="L68" s="6"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2" ht="24" customHeight="1" x14ac:dyDescent="0.25">
      <c r="A69" s="19"/>
      <c r="B69" s="18"/>
      <c r="C69" s="12">
        <v>66</v>
      </c>
      <c r="D69" s="12" t="s">
        <v>349</v>
      </c>
      <c r="E69" s="12" t="s">
        <v>167</v>
      </c>
      <c r="F69" s="12" t="s">
        <v>123</v>
      </c>
      <c r="G69" s="12">
        <v>1</v>
      </c>
      <c r="H69" s="12" t="s">
        <v>318</v>
      </c>
      <c r="I69" s="6" t="str">
        <f t="shared" ref="I69:I129" si="2">CONCATENATE("INSERT INTO `medical_vacancies` (`id`, `keyOrganization`, `job`, `division`, `bet`, `measures`) VALUES (NULL, ","'",D69,"', '",E69,"', ","'",F69,"', ","'",G69,"', ","'",H69,"');")</f>
        <v>INSERT INTO `medical_vacancies` (`id`, `keyOrganization`, `job`, `division`, `bet`, `measures`) VALUES (NULL, 'lipetsk-med', 'врач общей практики(семейный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69" s="8" t="s">
        <v>409</v>
      </c>
      <c r="K69" s="9" t="s">
        <v>410</v>
      </c>
      <c r="L69" s="6" t="str">
        <f t="shared" ref="L69:L129" si="3">CONCATENATE(J69,D69,K69)</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0" spans="1:12" ht="24" customHeight="1" x14ac:dyDescent="0.25">
      <c r="A70" s="19"/>
      <c r="B70" s="18"/>
      <c r="C70" s="12">
        <v>67</v>
      </c>
      <c r="D70" s="12" t="s">
        <v>349</v>
      </c>
      <c r="E70" s="12" t="s">
        <v>287</v>
      </c>
      <c r="F70" s="12" t="s">
        <v>124</v>
      </c>
      <c r="G70" s="12">
        <v>1</v>
      </c>
      <c r="H70" s="12"/>
      <c r="I70" s="6" t="str">
        <f t="shared" si="2"/>
        <v>INSERT INTO `medical_vacancies` (`id`, `keyOrganization`, `job`, `division`, `bet`, `measures`) VALUES (NULL, 'lipetsk-med', 'заведующий патологоанатомическим отделением-врач-патологоанатом ', 'стационар', '1', '');</v>
      </c>
      <c r="J70" s="8" t="s">
        <v>409</v>
      </c>
      <c r="K70" s="9" t="s">
        <v>410</v>
      </c>
      <c r="L70"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2" ht="24" customHeight="1" x14ac:dyDescent="0.25">
      <c r="A71" s="19"/>
      <c r="B71" s="18"/>
      <c r="C71" s="12">
        <v>68</v>
      </c>
      <c r="D71" s="12" t="s">
        <v>349</v>
      </c>
      <c r="E71" s="12" t="s">
        <v>304</v>
      </c>
      <c r="F71" s="12" t="s">
        <v>124</v>
      </c>
      <c r="G71" s="12">
        <v>3</v>
      </c>
      <c r="H71" s="12" t="s">
        <v>318</v>
      </c>
      <c r="I71" s="6" t="str">
        <f t="shared" si="2"/>
        <v>INSERT INTO `medical_vacancies` (`id`, `keyOrganization`, `job`, `division`, `bet`, `measures`) VALUES (NULL, 'lipetsk-med', 'врач приемного отделения-врач-терапевт',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71" s="8" t="s">
        <v>409</v>
      </c>
      <c r="K71" s="9" t="s">
        <v>410</v>
      </c>
      <c r="L71"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2" ht="24" customHeight="1" x14ac:dyDescent="0.25">
      <c r="A72" s="19"/>
      <c r="B72" s="18"/>
      <c r="C72" s="12">
        <v>69</v>
      </c>
      <c r="D72" s="12" t="s">
        <v>349</v>
      </c>
      <c r="E72" s="12" t="s">
        <v>288</v>
      </c>
      <c r="F72" s="12" t="s">
        <v>123</v>
      </c>
      <c r="G72" s="12">
        <v>1</v>
      </c>
      <c r="H72" s="12"/>
      <c r="I72" s="6" t="str">
        <f t="shared" si="2"/>
        <v>INSERT INTO `medical_vacancies` (`id`, `keyOrganization`, `job`, `division`, `bet`, `measures`) VALUES (NULL, 'lipetsk-med', 'врач-гериатр', 'поликлиника', '1', '');</v>
      </c>
      <c r="J72" s="8" t="s">
        <v>409</v>
      </c>
      <c r="K72" s="9" t="s">
        <v>410</v>
      </c>
      <c r="L72"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3" spans="1:12" ht="24" customHeight="1" x14ac:dyDescent="0.25">
      <c r="A73" s="19"/>
      <c r="B73" s="18"/>
      <c r="C73" s="12">
        <v>70</v>
      </c>
      <c r="D73" s="12" t="s">
        <v>349</v>
      </c>
      <c r="E73" s="12" t="s">
        <v>289</v>
      </c>
      <c r="F73" s="12"/>
      <c r="G73" s="12">
        <v>1</v>
      </c>
      <c r="H73" s="12"/>
      <c r="I73" s="6" t="str">
        <f t="shared" si="2"/>
        <v>INSERT INTO `medical_vacancies` (`id`, `keyOrganization`, `job`, `division`, `bet`, `measures`) VALUES (NULL, 'lipetsk-med', 'врач-рефлексотерапевт', '', '1', '');</v>
      </c>
      <c r="J73" s="8" t="s">
        <v>409</v>
      </c>
      <c r="K73" s="9" t="s">
        <v>410</v>
      </c>
      <c r="L73"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2" ht="24" customHeight="1" x14ac:dyDescent="0.25">
      <c r="A74" s="19"/>
      <c r="B74" s="18"/>
      <c r="C74" s="12">
        <v>71</v>
      </c>
      <c r="D74" s="12" t="s">
        <v>349</v>
      </c>
      <c r="E74" s="12" t="s">
        <v>42</v>
      </c>
      <c r="F74" s="12" t="s">
        <v>123</v>
      </c>
      <c r="G74" s="12">
        <v>1</v>
      </c>
      <c r="H74" s="12"/>
      <c r="I74" s="6" t="str">
        <f t="shared" si="2"/>
        <v>INSERT INTO `medical_vacancies` (`id`, `keyOrganization`, `job`, `division`, `bet`, `measures`) VALUES (NULL, 'lipetsk-med', 'помощник врача-эпидемиолога', 'поликлиника', '1', '');</v>
      </c>
      <c r="J74" s="8" t="s">
        <v>409</v>
      </c>
      <c r="K74" s="9" t="s">
        <v>410</v>
      </c>
      <c r="L74"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2" ht="24" customHeight="1" x14ac:dyDescent="0.25">
      <c r="A75" s="19"/>
      <c r="B75" s="18"/>
      <c r="C75" s="12">
        <v>72</v>
      </c>
      <c r="D75" s="12" t="s">
        <v>349</v>
      </c>
      <c r="E75" s="12" t="s">
        <v>25</v>
      </c>
      <c r="F75" s="12"/>
      <c r="G75" s="15">
        <v>5</v>
      </c>
      <c r="H75" s="12"/>
      <c r="I75" s="6" t="str">
        <f t="shared" si="2"/>
        <v>INSERT INTO `medical_vacancies` (`id`, `keyOrganization`, `job`, `division`, `bet`, `measures`) VALUES (NULL, 'lipetsk-med', 'медицинский лабораторный техник', '', '5', '');</v>
      </c>
      <c r="J75" s="8" t="s">
        <v>409</v>
      </c>
      <c r="K75" s="9" t="s">
        <v>410</v>
      </c>
      <c r="L75"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6" spans="1:12" ht="24" customHeight="1" x14ac:dyDescent="0.25">
      <c r="A76" s="19"/>
      <c r="B76" s="18"/>
      <c r="C76" s="12">
        <v>73</v>
      </c>
      <c r="D76" s="12" t="s">
        <v>349</v>
      </c>
      <c r="E76" s="12" t="s">
        <v>40</v>
      </c>
      <c r="F76" s="12" t="s">
        <v>199</v>
      </c>
      <c r="G76" s="12">
        <v>37</v>
      </c>
      <c r="H76" s="12"/>
      <c r="I76" s="6" t="str">
        <f t="shared" si="2"/>
        <v>INSERT INTO `medical_vacancies` (`id`, `keyOrganization`, `job`, `division`, `bet`, `measures`) VALUES (NULL, 'lipetsk-med', 'медицинская сестра ', ' поликлиника, стационар', '37', '');</v>
      </c>
      <c r="J76" s="8" t="s">
        <v>409</v>
      </c>
      <c r="K76" s="9" t="s">
        <v>410</v>
      </c>
      <c r="L76"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7" spans="1:12" ht="24" customHeight="1" x14ac:dyDescent="0.25">
      <c r="A77" s="19"/>
      <c r="B77" s="18"/>
      <c r="C77" s="12">
        <v>74</v>
      </c>
      <c r="D77" s="12" t="s">
        <v>349</v>
      </c>
      <c r="E77" s="12" t="s">
        <v>0</v>
      </c>
      <c r="F77" s="12"/>
      <c r="G77" s="15">
        <v>2</v>
      </c>
      <c r="H77" s="12"/>
      <c r="I77" s="6" t="str">
        <f t="shared" si="2"/>
        <v>INSERT INTO `medical_vacancies` (`id`, `keyOrganization`, `job`, `division`, `bet`, `measures`) VALUES (NULL, 'lipetsk-med', 'рентгенолаборант', '', '2', '');</v>
      </c>
      <c r="J77" s="8" t="s">
        <v>409</v>
      </c>
      <c r="K77" s="9" t="s">
        <v>410</v>
      </c>
      <c r="L77"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2" ht="24" customHeight="1" x14ac:dyDescent="0.25">
      <c r="A78" s="19"/>
      <c r="B78" s="18"/>
      <c r="C78" s="12">
        <v>75</v>
      </c>
      <c r="D78" s="12" t="s">
        <v>349</v>
      </c>
      <c r="E78" s="12" t="s">
        <v>5</v>
      </c>
      <c r="F78" s="12" t="s">
        <v>124</v>
      </c>
      <c r="G78" s="15">
        <v>7</v>
      </c>
      <c r="H78" s="12"/>
      <c r="I78" s="6" t="str">
        <f t="shared" si="2"/>
        <v>INSERT INTO `medical_vacancies` (`id`, `keyOrganization`, `job`, `division`, `bet`, `measures`) VALUES (NULL, 'lipetsk-med', 'акушерка', 'стационар', '7', '');</v>
      </c>
      <c r="J78" s="8" t="s">
        <v>409</v>
      </c>
      <c r="K78" s="9" t="s">
        <v>410</v>
      </c>
      <c r="L78"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2" ht="24" customHeight="1" x14ac:dyDescent="0.25">
      <c r="A79" s="19"/>
      <c r="B79" s="18"/>
      <c r="C79" s="12">
        <v>76</v>
      </c>
      <c r="D79" s="12" t="s">
        <v>349</v>
      </c>
      <c r="E79" s="12" t="s">
        <v>29</v>
      </c>
      <c r="F79" s="12"/>
      <c r="G79" s="15">
        <v>2</v>
      </c>
      <c r="H79" s="12"/>
      <c r="I79" s="6" t="str">
        <f t="shared" si="2"/>
        <v>INSERT INTO `medical_vacancies` (`id`, `keyOrganization`, `job`, `division`, `bet`, `measures`) VALUES (NULL, 'lipetsk-med', 'медицинский статистик', '', '2', '');</v>
      </c>
      <c r="J79" s="8" t="s">
        <v>409</v>
      </c>
      <c r="K79" s="9" t="s">
        <v>410</v>
      </c>
      <c r="L79" s="6" t="str">
        <f t="shared" si="3"/>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2" ht="24" customHeight="1" x14ac:dyDescent="0.25">
      <c r="A80" s="6">
        <v>4</v>
      </c>
      <c r="B80" s="12" t="s">
        <v>107</v>
      </c>
      <c r="C80" s="12">
        <v>77</v>
      </c>
      <c r="D80" s="12" t="s">
        <v>350</v>
      </c>
      <c r="E80" s="12" t="s">
        <v>62</v>
      </c>
      <c r="F80" s="12"/>
      <c r="G80" s="12"/>
      <c r="H80" s="12"/>
      <c r="I80" s="6" t="str">
        <f t="shared" si="2"/>
        <v>INSERT INTO `medical_vacancies` (`id`, `keyOrganization`, `job`, `division`, `bet`, `measures`) VALUES (NULL, 'lipetsk-emergency-bolnitsa', 'вакансий нет', '', '', '');</v>
      </c>
      <c r="J80" s="8" t="s">
        <v>409</v>
      </c>
      <c r="K80" s="9" t="s">
        <v>410</v>
      </c>
      <c r="L80" s="6" t="str">
        <f t="shared" si="3"/>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81" spans="1:12" ht="24" customHeight="1" x14ac:dyDescent="0.25">
      <c r="A81" s="19">
        <v>5</v>
      </c>
      <c r="B81" s="18" t="s">
        <v>109</v>
      </c>
      <c r="C81" s="12">
        <v>78</v>
      </c>
      <c r="D81" s="12" t="s">
        <v>351</v>
      </c>
      <c r="E81" s="12" t="s">
        <v>21</v>
      </c>
      <c r="F81" s="12" t="s">
        <v>124</v>
      </c>
      <c r="G81" s="12">
        <v>1</v>
      </c>
      <c r="H81" s="12"/>
      <c r="I81" s="6" t="str">
        <f t="shared" si="2"/>
        <v>INSERT INTO `medical_vacancies` (`id`, `keyOrganization`, `job`, `division`, `bet`, `measures`) VALUES (NULL, 'lipetsk-gor-roddom-1', 'врач-акушер-гинеколог', 'стационар', '1', '');</v>
      </c>
      <c r="J81" s="8" t="s">
        <v>409</v>
      </c>
      <c r="K81" s="9" t="s">
        <v>410</v>
      </c>
      <c r="L81"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2" spans="1:12" ht="24" customHeight="1" x14ac:dyDescent="0.25">
      <c r="A82" s="19"/>
      <c r="B82" s="18"/>
      <c r="C82" s="12">
        <v>79</v>
      </c>
      <c r="D82" s="12" t="s">
        <v>351</v>
      </c>
      <c r="E82" s="12" t="s">
        <v>23</v>
      </c>
      <c r="F82" s="12" t="s">
        <v>124</v>
      </c>
      <c r="G82" s="12">
        <v>1</v>
      </c>
      <c r="H82" s="12" t="s">
        <v>318</v>
      </c>
      <c r="I82" s="6" t="str">
        <f t="shared" si="2"/>
        <v>INSERT INTO `medical_vacancies` (`id`, `keyOrganization`, `job`, `division`, `bet`, `measures`) VALUES (NULL, 'lipetsk-gor-roddom-1',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2" s="8" t="s">
        <v>409</v>
      </c>
      <c r="K82" s="9" t="s">
        <v>410</v>
      </c>
      <c r="L82"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3" spans="1:12" ht="24" customHeight="1" x14ac:dyDescent="0.25">
      <c r="A83" s="19"/>
      <c r="B83" s="18"/>
      <c r="C83" s="12">
        <v>80</v>
      </c>
      <c r="D83" s="12" t="s">
        <v>351</v>
      </c>
      <c r="E83" s="12"/>
      <c r="F83" s="2"/>
      <c r="G83" s="12"/>
      <c r="H83" s="12"/>
      <c r="I83" s="6" t="str">
        <f t="shared" si="2"/>
        <v>INSERT INTO `medical_vacancies` (`id`, `keyOrganization`, `job`, `division`, `bet`, `measures`) VALUES (NULL, 'lipetsk-gor-roddom-1', '', '', '', '');</v>
      </c>
      <c r="J83" s="8" t="s">
        <v>409</v>
      </c>
      <c r="K83" s="9" t="s">
        <v>410</v>
      </c>
      <c r="L83"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4" spans="1:12" ht="24" customHeight="1" x14ac:dyDescent="0.25">
      <c r="A84" s="19"/>
      <c r="B84" s="18"/>
      <c r="C84" s="12">
        <v>81</v>
      </c>
      <c r="D84" s="12" t="s">
        <v>351</v>
      </c>
      <c r="E84" s="12"/>
      <c r="F84" s="2"/>
      <c r="G84" s="12"/>
      <c r="H84" s="12"/>
      <c r="I84" s="6" t="str">
        <f t="shared" si="2"/>
        <v>INSERT INTO `medical_vacancies` (`id`, `keyOrganization`, `job`, `division`, `bet`, `measures`) VALUES (NULL, 'lipetsk-gor-roddom-1', '', '', '', '');</v>
      </c>
      <c r="J84" s="8" t="s">
        <v>409</v>
      </c>
      <c r="K84" s="9" t="s">
        <v>410</v>
      </c>
      <c r="L84" s="6" t="str">
        <f t="shared" si="3"/>
        <v>&lt;div id='entry'&gt;&lt;/div&gt;
&lt;link rel='stylesheet' href='http://h90428dg.beget.tech/css/style_doctor.css'&gt;
&lt;script src='https://yastatic.net/s3/frontend/forms/_/embed.js'&gt;&lt;/script&gt;
&lt;script src='http://h90428dg.beget.tech/js/POST_Request.js'&gt;&lt;/script&gt;
&lt;script&gt;let data = display('lipetsk-gor-roddom-1');&lt;/script&gt;</v>
      </c>
    </row>
    <row r="85" spans="1:12" ht="24" customHeight="1" x14ac:dyDescent="0.25">
      <c r="A85" s="19">
        <v>6</v>
      </c>
      <c r="B85" s="18" t="s">
        <v>310</v>
      </c>
      <c r="C85" s="12">
        <v>82</v>
      </c>
      <c r="D85" s="12" t="s">
        <v>352</v>
      </c>
      <c r="E85" s="12" t="s">
        <v>8</v>
      </c>
      <c r="F85" s="12" t="s">
        <v>123</v>
      </c>
      <c r="G85" s="12">
        <v>3</v>
      </c>
      <c r="H85" s="12" t="s">
        <v>318</v>
      </c>
      <c r="I85" s="6" t="str">
        <f t="shared" si="2"/>
        <v>INSERT INTO `medical_vacancies` (`id`, `keyOrganization`, `job`, `division`, `bet`, `measures`) VALUES (NULL, 'lipetsk-gor-det-bolnitsa-1',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5" s="8" t="s">
        <v>409</v>
      </c>
      <c r="K85" s="9" t="s">
        <v>410</v>
      </c>
      <c r="L8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6" spans="1:12" ht="24" customHeight="1" x14ac:dyDescent="0.25">
      <c r="A86" s="19"/>
      <c r="B86" s="18"/>
      <c r="C86" s="12">
        <v>83</v>
      </c>
      <c r="D86" s="12" t="s">
        <v>352</v>
      </c>
      <c r="E86" s="12" t="s">
        <v>16</v>
      </c>
      <c r="F86" s="12" t="s">
        <v>123</v>
      </c>
      <c r="G86" s="12">
        <v>30</v>
      </c>
      <c r="H86" s="12" t="s">
        <v>318</v>
      </c>
      <c r="I86" s="6" t="str">
        <f t="shared" si="2"/>
        <v>INSERT INTO `medical_vacancies` (`id`, `keyOrganization`, `job`, `division`, `bet`, `measures`) VALUES (NULL, 'lipetsk-gor-det-bolnitsa-1', 'врач-педиатр участковый', 'поликлиника', '30',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6" s="8" t="s">
        <v>409</v>
      </c>
      <c r="K86" s="9" t="s">
        <v>410</v>
      </c>
      <c r="L8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7" spans="1:12" ht="24" customHeight="1" x14ac:dyDescent="0.25">
      <c r="A87" s="19"/>
      <c r="B87" s="18"/>
      <c r="C87" s="12">
        <v>84</v>
      </c>
      <c r="D87" s="12" t="s">
        <v>352</v>
      </c>
      <c r="E87" s="12" t="s">
        <v>53</v>
      </c>
      <c r="F87" s="12" t="s">
        <v>123</v>
      </c>
      <c r="G87" s="12">
        <v>6</v>
      </c>
      <c r="H87" s="12" t="s">
        <v>318</v>
      </c>
      <c r="I87" s="6" t="str">
        <f t="shared" si="2"/>
        <v>INSERT INTO `medical_vacancies` (`id`, `keyOrganization`, `job`, `division`, `bet`, `measures`) VALUES (NULL, 'lipetsk-gor-det-bolnitsa-1', 'врач-педиатр ', 'поликлиника',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87" s="8" t="s">
        <v>409</v>
      </c>
      <c r="K87" s="9" t="s">
        <v>410</v>
      </c>
      <c r="L87"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8" spans="1:12" ht="24" customHeight="1" x14ac:dyDescent="0.25">
      <c r="A88" s="19"/>
      <c r="B88" s="18"/>
      <c r="C88" s="12">
        <v>85</v>
      </c>
      <c r="D88" s="12" t="s">
        <v>352</v>
      </c>
      <c r="E88" s="12" t="s">
        <v>26</v>
      </c>
      <c r="F88" s="12" t="s">
        <v>123</v>
      </c>
      <c r="G88" s="12">
        <v>1</v>
      </c>
      <c r="H88" s="12"/>
      <c r="I88" s="6" t="str">
        <f t="shared" si="2"/>
        <v>INSERT INTO `medical_vacancies` (`id`, `keyOrganization`, `job`, `division`, `bet`, `measures`) VALUES (NULL, 'lipetsk-gor-det-bolnitsa-1', 'врач-травматолог-ортопед', 'поликлиника', '1', '');</v>
      </c>
      <c r="J88" s="8" t="s">
        <v>409</v>
      </c>
      <c r="K88" s="9" t="s">
        <v>410</v>
      </c>
      <c r="L88"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89" spans="1:12" ht="24" customHeight="1" x14ac:dyDescent="0.25">
      <c r="A89" s="19"/>
      <c r="B89" s="18"/>
      <c r="C89" s="12">
        <v>86</v>
      </c>
      <c r="D89" s="12" t="s">
        <v>352</v>
      </c>
      <c r="E89" s="12" t="s">
        <v>9</v>
      </c>
      <c r="F89" s="12" t="s">
        <v>123</v>
      </c>
      <c r="G89" s="12">
        <v>2</v>
      </c>
      <c r="H89" s="12"/>
      <c r="I89" s="6" t="str">
        <f t="shared" si="2"/>
        <v>INSERT INTO `medical_vacancies` (`id`, `keyOrganization`, `job`, `division`, `bet`, `measures`) VALUES (NULL, 'lipetsk-gor-det-bolnitsa-1', 'врач-невролог', 'поликлиника', '2', '');</v>
      </c>
      <c r="J89" s="8" t="s">
        <v>409</v>
      </c>
      <c r="K89" s="9" t="s">
        <v>410</v>
      </c>
      <c r="L89"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0" spans="1:12" ht="24" customHeight="1" x14ac:dyDescent="0.25">
      <c r="A90" s="19"/>
      <c r="B90" s="18"/>
      <c r="C90" s="12">
        <v>87</v>
      </c>
      <c r="D90" s="12" t="s">
        <v>352</v>
      </c>
      <c r="E90" s="12" t="s">
        <v>68</v>
      </c>
      <c r="F90" s="12" t="s">
        <v>123</v>
      </c>
      <c r="G90" s="12">
        <v>1</v>
      </c>
      <c r="H90" s="12"/>
      <c r="I90" s="6" t="str">
        <f t="shared" si="2"/>
        <v>INSERT INTO `medical_vacancies` (`id`, `keyOrganization`, `job`, `division`, `bet`, `measures`) VALUES (NULL, 'lipetsk-gor-det-bolnitsa-1', 'врач-детский кардиолог', 'поликлиника', '1', '');</v>
      </c>
      <c r="J90" s="8" t="s">
        <v>409</v>
      </c>
      <c r="K90" s="9" t="s">
        <v>410</v>
      </c>
      <c r="L90"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1" spans="1:12" ht="24" customHeight="1" x14ac:dyDescent="0.25">
      <c r="A91" s="19"/>
      <c r="B91" s="18"/>
      <c r="C91" s="12">
        <v>88</v>
      </c>
      <c r="D91" s="12" t="s">
        <v>352</v>
      </c>
      <c r="E91" s="12" t="s">
        <v>54</v>
      </c>
      <c r="F91" s="12" t="s">
        <v>123</v>
      </c>
      <c r="G91" s="12">
        <v>1</v>
      </c>
      <c r="H91" s="12"/>
      <c r="I91" s="6" t="str">
        <f t="shared" si="2"/>
        <v>INSERT INTO `medical_vacancies` (`id`, `keyOrganization`, `job`, `division`, `bet`, `measures`) VALUES (NULL, 'lipetsk-gor-det-bolnitsa-1', 'врач-детский хирург', 'поликлиника', '1', '');</v>
      </c>
      <c r="J91" s="8" t="s">
        <v>409</v>
      </c>
      <c r="K91" s="9" t="s">
        <v>410</v>
      </c>
      <c r="L91"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2" spans="1:12" ht="24" customHeight="1" x14ac:dyDescent="0.25">
      <c r="A92" s="19"/>
      <c r="B92" s="18"/>
      <c r="C92" s="12">
        <v>89</v>
      </c>
      <c r="D92" s="12" t="s">
        <v>352</v>
      </c>
      <c r="E92" s="12" t="s">
        <v>36</v>
      </c>
      <c r="F92" s="12" t="s">
        <v>123</v>
      </c>
      <c r="G92" s="12">
        <v>6</v>
      </c>
      <c r="H92" s="12"/>
      <c r="I92" s="6" t="str">
        <f t="shared" si="2"/>
        <v>INSERT INTO `medical_vacancies` (`id`, `keyOrganization`, `job`, `division`, `bet`, `measures`) VALUES (NULL, 'lipetsk-gor-det-bolnitsa-1', 'медицинская сестра участковая', 'поликлиника', '6', '');</v>
      </c>
      <c r="J92" s="8" t="s">
        <v>409</v>
      </c>
      <c r="K92" s="9" t="s">
        <v>410</v>
      </c>
      <c r="L92"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3" spans="1:12" ht="24" customHeight="1" x14ac:dyDescent="0.25">
      <c r="A93" s="19"/>
      <c r="B93" s="18"/>
      <c r="C93" s="12">
        <v>90</v>
      </c>
      <c r="D93" s="12" t="s">
        <v>352</v>
      </c>
      <c r="E93" s="12" t="s">
        <v>201</v>
      </c>
      <c r="F93" s="12" t="s">
        <v>124</v>
      </c>
      <c r="G93" s="12">
        <v>1</v>
      </c>
      <c r="H93" s="12"/>
      <c r="I93" s="6" t="str">
        <f t="shared" si="2"/>
        <v>INSERT INTO `medical_vacancies` (`id`, `keyOrganization`, `job`, `division`, `bet`, `measures`) VALUES (NULL, 'lipetsk-gor-det-bolnitsa-1', 'медицинская сестра процедурной', 'стационар', '1', '');</v>
      </c>
      <c r="J93" s="8" t="s">
        <v>409</v>
      </c>
      <c r="K93" s="9" t="s">
        <v>410</v>
      </c>
      <c r="L93"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4" spans="1:12" ht="24" customHeight="1" x14ac:dyDescent="0.25">
      <c r="A94" s="19"/>
      <c r="B94" s="18"/>
      <c r="C94" s="12">
        <v>91</v>
      </c>
      <c r="D94" s="12" t="s">
        <v>352</v>
      </c>
      <c r="E94" s="12" t="s">
        <v>235</v>
      </c>
      <c r="F94" s="12" t="s">
        <v>124</v>
      </c>
      <c r="G94" s="12">
        <v>2</v>
      </c>
      <c r="H94" s="12"/>
      <c r="I94" s="6" t="str">
        <f t="shared" si="2"/>
        <v>INSERT INTO `medical_vacancies` (`id`, `keyOrganization`, `job`, `division`, `bet`, `measures`) VALUES (NULL, 'lipetsk-gor-det-bolnitsa-1', 'медицинская сестра по массажу', 'стационар', '2', '');</v>
      </c>
      <c r="J94" s="8" t="s">
        <v>409</v>
      </c>
      <c r="K94" s="9" t="s">
        <v>410</v>
      </c>
      <c r="L94"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5" spans="1:12" ht="24" customHeight="1" x14ac:dyDescent="0.25">
      <c r="A95" s="19"/>
      <c r="B95" s="18"/>
      <c r="C95" s="12">
        <v>92</v>
      </c>
      <c r="D95" s="12" t="s">
        <v>352</v>
      </c>
      <c r="E95" s="12" t="s">
        <v>10</v>
      </c>
      <c r="F95" s="12"/>
      <c r="G95" s="12">
        <v>5</v>
      </c>
      <c r="H95" s="12"/>
      <c r="I95" s="6" t="str">
        <f t="shared" si="2"/>
        <v>INSERT INTO `medical_vacancies` (`id`, `keyOrganization`, `job`, `division`, `bet`, `measures`) VALUES (NULL, 'lipetsk-gor-det-bolnitsa-1', 'медицинская сестра', '', '5', '');</v>
      </c>
      <c r="J95" s="8" t="s">
        <v>409</v>
      </c>
      <c r="K95" s="9" t="s">
        <v>410</v>
      </c>
      <c r="L95"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6" spans="1:12" ht="24" customHeight="1" x14ac:dyDescent="0.25">
      <c r="A96" s="19"/>
      <c r="B96" s="18"/>
      <c r="C96" s="12">
        <v>93</v>
      </c>
      <c r="D96" s="12" t="s">
        <v>352</v>
      </c>
      <c r="E96" s="12" t="s">
        <v>45</v>
      </c>
      <c r="F96" s="12" t="s">
        <v>123</v>
      </c>
      <c r="G96" s="12">
        <v>6</v>
      </c>
      <c r="H96" s="12"/>
      <c r="I96" s="6" t="str">
        <f t="shared" si="2"/>
        <v>INSERT INTO `medical_vacancies` (`id`, `keyOrganization`, `job`, `division`, `bet`, `measures`) VALUES (NULL, 'lipetsk-gor-det-bolnitsa-1', 'Фельдшер (медицинская сестра) школа', 'поликлиника', '6', '');</v>
      </c>
      <c r="J96" s="8" t="s">
        <v>409</v>
      </c>
      <c r="K96" s="9" t="s">
        <v>410</v>
      </c>
      <c r="L96" s="6" t="str">
        <f t="shared" si="3"/>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97" spans="1:12" ht="24" customHeight="1" x14ac:dyDescent="0.25">
      <c r="A97" s="19">
        <v>7</v>
      </c>
      <c r="B97" s="18" t="s">
        <v>221</v>
      </c>
      <c r="C97" s="12">
        <v>94</v>
      </c>
      <c r="D97" s="12" t="s">
        <v>353</v>
      </c>
      <c r="E97" s="12" t="s">
        <v>20</v>
      </c>
      <c r="F97" s="12" t="s">
        <v>123</v>
      </c>
      <c r="G97" s="12">
        <v>3</v>
      </c>
      <c r="H97" s="12" t="s">
        <v>318</v>
      </c>
      <c r="I97" s="6" t="str">
        <f t="shared" si="2"/>
        <v>INSERT INTO `medical_vacancies` (`id`, `keyOrganization`, `job`, `division`, `bet`, `measures`) VALUES (NULL, 'lipetsk-gor-policlinica-1',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7" s="8" t="s">
        <v>409</v>
      </c>
      <c r="K97" s="9" t="s">
        <v>410</v>
      </c>
      <c r="L9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8" spans="1:12" ht="24" customHeight="1" x14ac:dyDescent="0.25">
      <c r="A98" s="19"/>
      <c r="B98" s="18"/>
      <c r="C98" s="12">
        <v>95</v>
      </c>
      <c r="D98" s="12" t="s">
        <v>353</v>
      </c>
      <c r="E98" s="12" t="s">
        <v>41</v>
      </c>
      <c r="F98" s="12" t="s">
        <v>123</v>
      </c>
      <c r="G98" s="12">
        <v>1</v>
      </c>
      <c r="H98" s="12" t="s">
        <v>318</v>
      </c>
      <c r="I98" s="6" t="str">
        <f t="shared" si="2"/>
        <v>INSERT INTO `medical_vacancies` (`id`, `keyOrganization`, `job`, `division`, `bet`, `measures`) VALUES (NULL, 'lipetsk-gor-policlinica-1',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8" s="8" t="s">
        <v>409</v>
      </c>
      <c r="K98" s="9" t="s">
        <v>410</v>
      </c>
      <c r="L9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99" spans="1:12" ht="24" customHeight="1" x14ac:dyDescent="0.25">
      <c r="A99" s="19"/>
      <c r="B99" s="18"/>
      <c r="C99" s="12">
        <v>96</v>
      </c>
      <c r="D99" s="12" t="s">
        <v>353</v>
      </c>
      <c r="E99" s="12" t="s">
        <v>18</v>
      </c>
      <c r="F99" s="12" t="s">
        <v>123</v>
      </c>
      <c r="G99" s="12">
        <v>1</v>
      </c>
      <c r="H99" s="12" t="s">
        <v>318</v>
      </c>
      <c r="I99" s="6" t="str">
        <f t="shared" si="2"/>
        <v>INSERT INTO `medical_vacancies` (`id`, `keyOrganization`, `job`, `division`, `bet`, `measures`) VALUES (NULL, 'lipetsk-gor-policlinica-1',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99" s="8" t="s">
        <v>409</v>
      </c>
      <c r="K99" s="9" t="s">
        <v>410</v>
      </c>
      <c r="L9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0" spans="1:12" ht="24" customHeight="1" x14ac:dyDescent="0.25">
      <c r="A100" s="19"/>
      <c r="B100" s="18"/>
      <c r="C100" s="12">
        <v>97</v>
      </c>
      <c r="D100" s="12" t="s">
        <v>353</v>
      </c>
      <c r="E100" s="12" t="s">
        <v>14</v>
      </c>
      <c r="F100" s="12"/>
      <c r="G100" s="12">
        <v>1</v>
      </c>
      <c r="H100" s="12"/>
      <c r="I100" s="6" t="str">
        <f t="shared" si="2"/>
        <v>INSERT INTO `medical_vacancies` (`id`, `keyOrganization`, `job`, `division`, `bet`, `measures`) VALUES (NULL, 'lipetsk-gor-policlinica-1', 'врач-рентгенолог', '', '1', '');</v>
      </c>
      <c r="J100" s="8" t="s">
        <v>409</v>
      </c>
      <c r="K100" s="9" t="s">
        <v>410</v>
      </c>
      <c r="L10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1" spans="1:12" ht="24" customHeight="1" x14ac:dyDescent="0.25">
      <c r="A101" s="19"/>
      <c r="B101" s="18"/>
      <c r="C101" s="12">
        <v>98</v>
      </c>
      <c r="D101" s="12" t="s">
        <v>353</v>
      </c>
      <c r="E101" s="12" t="s">
        <v>36</v>
      </c>
      <c r="F101" s="12" t="s">
        <v>123</v>
      </c>
      <c r="G101" s="12">
        <v>2</v>
      </c>
      <c r="H101" s="12"/>
      <c r="I101" s="6" t="str">
        <f t="shared" si="2"/>
        <v>INSERT INTO `medical_vacancies` (`id`, `keyOrganization`, `job`, `division`, `bet`, `measures`) VALUES (NULL, 'lipetsk-gor-policlinica-1', 'медицинская сестра участковая', 'поликлиника', '2', '');</v>
      </c>
      <c r="J101" s="8" t="s">
        <v>409</v>
      </c>
      <c r="K101" s="9" t="s">
        <v>410</v>
      </c>
      <c r="L10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2" spans="1:12" ht="24" customHeight="1" x14ac:dyDescent="0.25">
      <c r="A102" s="19"/>
      <c r="B102" s="18"/>
      <c r="C102" s="12">
        <v>99</v>
      </c>
      <c r="D102" s="12" t="s">
        <v>353</v>
      </c>
      <c r="E102" s="12" t="s">
        <v>47</v>
      </c>
      <c r="F102" s="12" t="s">
        <v>123</v>
      </c>
      <c r="G102" s="12">
        <v>1</v>
      </c>
      <c r="H102" s="12"/>
      <c r="I102" s="6" t="str">
        <f t="shared" si="2"/>
        <v>INSERT INTO `medical_vacancies` (`id`, `keyOrganization`, `job`, `division`, `bet`, `measures`) VALUES (NULL, 'lipetsk-gor-policlinica-1', 'уборщик служебных помещений', 'поликлиника', '1', '');</v>
      </c>
      <c r="J102" s="8" t="s">
        <v>409</v>
      </c>
      <c r="K102" s="9" t="s">
        <v>410</v>
      </c>
      <c r="L10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3" spans="1:12" ht="24" customHeight="1" x14ac:dyDescent="0.25">
      <c r="A103" s="19"/>
      <c r="B103" s="18"/>
      <c r="C103" s="12"/>
      <c r="D103" s="12"/>
      <c r="E103" s="12" t="s">
        <v>46</v>
      </c>
      <c r="F103" s="12" t="s">
        <v>123</v>
      </c>
      <c r="G103" s="12">
        <v>1</v>
      </c>
      <c r="H103" s="12"/>
      <c r="I103" s="10"/>
      <c r="K103" s="9"/>
      <c r="L103" s="10"/>
    </row>
    <row r="104" spans="1:12" ht="24" customHeight="1" x14ac:dyDescent="0.25">
      <c r="A104" s="19"/>
      <c r="B104" s="18"/>
      <c r="C104" s="12"/>
      <c r="D104" s="12"/>
      <c r="E104" s="12" t="s">
        <v>415</v>
      </c>
      <c r="F104" s="12" t="s">
        <v>123</v>
      </c>
      <c r="G104" s="12">
        <v>1</v>
      </c>
      <c r="H104" s="12"/>
      <c r="I104" s="10"/>
      <c r="K104" s="9"/>
      <c r="L104" s="10"/>
    </row>
    <row r="105" spans="1:12" ht="24" customHeight="1" x14ac:dyDescent="0.25">
      <c r="A105" s="19"/>
      <c r="B105" s="18"/>
      <c r="C105" s="12">
        <v>100</v>
      </c>
      <c r="D105" s="12" t="s">
        <v>353</v>
      </c>
      <c r="E105" s="12" t="s">
        <v>305</v>
      </c>
      <c r="F105" s="12"/>
      <c r="G105" s="12">
        <v>1</v>
      </c>
      <c r="H105" s="12"/>
      <c r="I105" s="6" t="str">
        <f t="shared" si="2"/>
        <v>INSERT INTO `medical_vacancies` (`id`, `keyOrganization`, `job`, `division`, `bet`, `measures`) VALUES (NULL, 'lipetsk-gor-policlinica-1', 'рабочий по комплексному обслуживанию и ремонту зданий', '', '1', '');</v>
      </c>
      <c r="J105" s="8" t="s">
        <v>409</v>
      </c>
      <c r="K105" s="9" t="s">
        <v>410</v>
      </c>
      <c r="L10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06" spans="1:12" ht="24" customHeight="1" x14ac:dyDescent="0.25">
      <c r="A106" s="19">
        <v>8</v>
      </c>
      <c r="B106" s="18" t="s">
        <v>309</v>
      </c>
      <c r="C106" s="12">
        <v>101</v>
      </c>
      <c r="D106" s="12" t="s">
        <v>354</v>
      </c>
      <c r="E106" s="12" t="s">
        <v>167</v>
      </c>
      <c r="F106" s="12" t="s">
        <v>123</v>
      </c>
      <c r="G106" s="12">
        <v>2</v>
      </c>
      <c r="H106" s="12" t="s">
        <v>318</v>
      </c>
      <c r="I106" s="6" t="str">
        <f t="shared" si="2"/>
        <v>INSERT INTO `medical_vacancies` (`id`, `keyOrganization`, `job`, `division`, `bet`, `measures`) VALUES (NULL, 'lipetsk-gor-policlinica-2',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6" s="8" t="s">
        <v>409</v>
      </c>
      <c r="K106" s="9" t="s">
        <v>410</v>
      </c>
      <c r="L10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7" spans="1:12" ht="24" customHeight="1" x14ac:dyDescent="0.25">
      <c r="A107" s="19"/>
      <c r="B107" s="18"/>
      <c r="C107" s="12">
        <v>102</v>
      </c>
      <c r="D107" s="12" t="s">
        <v>354</v>
      </c>
      <c r="E107" s="12" t="s">
        <v>66</v>
      </c>
      <c r="F107" s="12" t="s">
        <v>123</v>
      </c>
      <c r="G107" s="12">
        <v>1</v>
      </c>
      <c r="H107" s="12"/>
      <c r="I107" s="6" t="str">
        <f t="shared" si="2"/>
        <v>INSERT INTO `medical_vacancies` (`id`, `keyOrganization`, `job`, `division`, `bet`, `measures`) VALUES (NULL, 'lipetsk-gor-policlinica-2', 'врач-стоматолог', 'поликлиника', '1', '');</v>
      </c>
      <c r="J107" s="8" t="s">
        <v>409</v>
      </c>
      <c r="K107" s="9" t="s">
        <v>410</v>
      </c>
      <c r="L10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8" spans="1:12" ht="24" customHeight="1" x14ac:dyDescent="0.25">
      <c r="A108" s="19"/>
      <c r="B108" s="18"/>
      <c r="C108" s="12">
        <v>105</v>
      </c>
      <c r="D108" s="12" t="s">
        <v>354</v>
      </c>
      <c r="E108" s="12" t="s">
        <v>20</v>
      </c>
      <c r="F108" s="12" t="s">
        <v>123</v>
      </c>
      <c r="G108" s="12">
        <v>7</v>
      </c>
      <c r="H108" s="12" t="s">
        <v>318</v>
      </c>
      <c r="I108" s="6" t="str">
        <f t="shared" si="2"/>
        <v>INSERT INTO `medical_vacancies` (`id`, `keyOrganization`, `job`, `division`, `bet`, `measures`) VALUES (NULL, 'lipetsk-gor-policlinica-2', 'врач-терапевт участковый', 'поликлиника', '7',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08" s="8" t="s">
        <v>409</v>
      </c>
      <c r="K108" s="9" t="s">
        <v>410</v>
      </c>
      <c r="L10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09" spans="1:12" ht="24" customHeight="1" x14ac:dyDescent="0.25">
      <c r="A109" s="19"/>
      <c r="B109" s="18"/>
      <c r="C109" s="12">
        <v>106</v>
      </c>
      <c r="D109" s="12" t="s">
        <v>354</v>
      </c>
      <c r="E109" s="12" t="s">
        <v>31</v>
      </c>
      <c r="F109" s="12" t="s">
        <v>123</v>
      </c>
      <c r="G109" s="12">
        <v>2</v>
      </c>
      <c r="H109" s="12"/>
      <c r="I109" s="6" t="str">
        <f t="shared" si="2"/>
        <v>INSERT INTO `medical_vacancies` (`id`, `keyOrganization`, `job`, `division`, `bet`, `measures`) VALUES (NULL, 'lipetsk-gor-policlinica-2', 'врач-хирург', 'поликлиника', '2', '');</v>
      </c>
      <c r="J109" s="8" t="s">
        <v>409</v>
      </c>
      <c r="K109" s="9" t="s">
        <v>410</v>
      </c>
      <c r="L10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0" spans="1:12" ht="24" customHeight="1" x14ac:dyDescent="0.25">
      <c r="A110" s="19"/>
      <c r="B110" s="18"/>
      <c r="C110" s="12">
        <v>107</v>
      </c>
      <c r="D110" s="12" t="s">
        <v>354</v>
      </c>
      <c r="E110" s="12" t="s">
        <v>18</v>
      </c>
      <c r="F110" s="12" t="s">
        <v>123</v>
      </c>
      <c r="G110" s="12">
        <v>1</v>
      </c>
      <c r="H110" s="12" t="s">
        <v>318</v>
      </c>
      <c r="I110" s="6" t="str">
        <f t="shared" si="2"/>
        <v>INSERT INTO `medical_vacancies` (`id`, `keyOrganization`, `job`, `division`, `bet`, `measures`) VALUES (NULL, 'lipetsk-gor-policlinica-2',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0" s="8" t="s">
        <v>409</v>
      </c>
      <c r="K110" s="9" t="s">
        <v>410</v>
      </c>
      <c r="L11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1" spans="1:12" ht="24" customHeight="1" x14ac:dyDescent="0.25">
      <c r="A111" s="19"/>
      <c r="B111" s="18"/>
      <c r="C111" s="12">
        <v>108</v>
      </c>
      <c r="D111" s="12" t="s">
        <v>354</v>
      </c>
      <c r="E111" s="12" t="s">
        <v>87</v>
      </c>
      <c r="F111" s="12" t="s">
        <v>123</v>
      </c>
      <c r="G111" s="12">
        <v>1</v>
      </c>
      <c r="H111" s="12"/>
      <c r="I111" s="6" t="str">
        <f t="shared" si="2"/>
        <v>INSERT INTO `medical_vacancies` (`id`, `keyOrganization`, `job`, `division`, `bet`, `measures`) VALUES (NULL, 'lipetsk-gor-policlinica-2', 'врач-гастроэнтеролог', 'поликлиника', '1', '');</v>
      </c>
      <c r="J111" s="8" t="s">
        <v>409</v>
      </c>
      <c r="K111" s="9" t="s">
        <v>410</v>
      </c>
      <c r="L11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2" spans="1:12" ht="24" customHeight="1" x14ac:dyDescent="0.25">
      <c r="A112" s="19"/>
      <c r="B112" s="18"/>
      <c r="C112" s="12">
        <v>109</v>
      </c>
      <c r="D112" s="12" t="s">
        <v>354</v>
      </c>
      <c r="E112" s="12" t="s">
        <v>21</v>
      </c>
      <c r="F112" s="12" t="s">
        <v>123</v>
      </c>
      <c r="G112" s="12">
        <v>1</v>
      </c>
      <c r="H112" s="12"/>
      <c r="I112" s="6" t="str">
        <f t="shared" si="2"/>
        <v>INSERT INTO `medical_vacancies` (`id`, `keyOrganization`, `job`, `division`, `bet`, `measures`) VALUES (NULL, 'lipetsk-gor-policlinica-2', 'врач-акушер-гинеколог', 'поликлиника', '1', '');</v>
      </c>
      <c r="J112" s="8" t="s">
        <v>409</v>
      </c>
      <c r="K112" s="9" t="s">
        <v>410</v>
      </c>
      <c r="L11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3" spans="1:12" ht="24" customHeight="1" x14ac:dyDescent="0.25">
      <c r="A113" s="19"/>
      <c r="B113" s="18"/>
      <c r="C113" s="12">
        <v>110</v>
      </c>
      <c r="D113" s="12" t="s">
        <v>354</v>
      </c>
      <c r="E113" s="12" t="s">
        <v>269</v>
      </c>
      <c r="F113" s="12" t="s">
        <v>123</v>
      </c>
      <c r="G113" s="12">
        <v>1</v>
      </c>
      <c r="H113" s="12" t="s">
        <v>318</v>
      </c>
      <c r="I113" s="6" t="str">
        <f t="shared" si="2"/>
        <v>INSERT INTO `medical_vacancies` (`id`, `keyOrganization`, `job`, `division`, `bet`, `measures`) VALUES (NULL, 'lipetsk-gor-policlinica-2', 'ворач-офтальмолог',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3" s="8" t="s">
        <v>409</v>
      </c>
      <c r="K113" s="9" t="s">
        <v>410</v>
      </c>
      <c r="L11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4" spans="1:12" ht="24" customHeight="1" x14ac:dyDescent="0.25">
      <c r="A114" s="19"/>
      <c r="B114" s="18"/>
      <c r="C114" s="12">
        <v>111</v>
      </c>
      <c r="D114" s="12" t="s">
        <v>354</v>
      </c>
      <c r="E114" s="12" t="s">
        <v>3</v>
      </c>
      <c r="F114" s="12" t="s">
        <v>123</v>
      </c>
      <c r="G114" s="12">
        <v>1</v>
      </c>
      <c r="H114" s="12"/>
      <c r="I114" s="6" t="str">
        <f t="shared" si="2"/>
        <v>INSERT INTO `medical_vacancies` (`id`, `keyOrganization`, `job`, `division`, `bet`, `measures`) VALUES (NULL, 'lipetsk-gor-policlinica-2', 'врач-эндокринолог', 'поликлиника', '1', '');</v>
      </c>
      <c r="J114" s="8" t="s">
        <v>409</v>
      </c>
      <c r="K114" s="9" t="s">
        <v>410</v>
      </c>
      <c r="L11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5" spans="1:12" ht="24" customHeight="1" x14ac:dyDescent="0.25">
      <c r="A115" s="19"/>
      <c r="B115" s="18"/>
      <c r="C115" s="12">
        <v>112</v>
      </c>
      <c r="D115" s="12" t="s">
        <v>354</v>
      </c>
      <c r="E115" s="12" t="s">
        <v>7</v>
      </c>
      <c r="F115" s="12" t="s">
        <v>123</v>
      </c>
      <c r="G115" s="12">
        <v>1</v>
      </c>
      <c r="H115" s="12"/>
      <c r="I115" s="6" t="str">
        <f t="shared" si="2"/>
        <v>INSERT INTO `medical_vacancies` (`id`, `keyOrganization`, `job`, `division`, `bet`, `measures`) VALUES (NULL, 'lipetsk-gor-policlinica-2', 'врач функциональной диагностики', 'поликлиника', '1', '');</v>
      </c>
      <c r="J115" s="8" t="s">
        <v>409</v>
      </c>
      <c r="K115" s="9" t="s">
        <v>410</v>
      </c>
      <c r="L11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6" spans="1:12" ht="24" customHeight="1" x14ac:dyDescent="0.25">
      <c r="A116" s="19"/>
      <c r="B116" s="18"/>
      <c r="C116" s="12">
        <v>113</v>
      </c>
      <c r="D116" s="12" t="s">
        <v>354</v>
      </c>
      <c r="E116" s="12" t="s">
        <v>36</v>
      </c>
      <c r="F116" s="12" t="s">
        <v>123</v>
      </c>
      <c r="G116" s="12">
        <v>2</v>
      </c>
      <c r="H116" s="12"/>
      <c r="I116" s="6" t="str">
        <f t="shared" si="2"/>
        <v>INSERT INTO `medical_vacancies` (`id`, `keyOrganization`, `job`, `division`, `bet`, `measures`) VALUES (NULL, 'lipetsk-gor-policlinica-2', 'медицинская сестра участковая', 'поликлиника', '2', '');</v>
      </c>
      <c r="J116" s="8" t="s">
        <v>409</v>
      </c>
      <c r="K116" s="9" t="s">
        <v>410</v>
      </c>
      <c r="L11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17" spans="1:12" ht="24" customHeight="1" x14ac:dyDescent="0.25">
      <c r="A117" s="19">
        <v>9</v>
      </c>
      <c r="B117" s="18" t="s">
        <v>210</v>
      </c>
      <c r="C117" s="12">
        <v>117</v>
      </c>
      <c r="D117" s="12" t="s">
        <v>355</v>
      </c>
      <c r="E117" s="12" t="s">
        <v>20</v>
      </c>
      <c r="F117" s="12" t="s">
        <v>123</v>
      </c>
      <c r="G117" s="12">
        <v>9</v>
      </c>
      <c r="H117" s="12" t="s">
        <v>318</v>
      </c>
      <c r="I117" s="6" t="str">
        <f t="shared" si="2"/>
        <v>INSERT INTO `medical_vacancies` (`id`, `keyOrganization`, `job`, `division`, `bet`, `measures`) VALUES (NULL, 'lipetsk-gor-policlinica-4', 'врач-терапевт участковый', 'поликлиника', '9',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7" s="8" t="s">
        <v>409</v>
      </c>
      <c r="K117" s="9" t="s">
        <v>410</v>
      </c>
      <c r="L11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8" spans="1:12" ht="24" customHeight="1" x14ac:dyDescent="0.25">
      <c r="A118" s="19"/>
      <c r="B118" s="18"/>
      <c r="C118" s="12">
        <v>118</v>
      </c>
      <c r="D118" s="12" t="s">
        <v>355</v>
      </c>
      <c r="E118" s="12" t="s">
        <v>158</v>
      </c>
      <c r="F118" s="12" t="s">
        <v>123</v>
      </c>
      <c r="G118" s="12">
        <v>1</v>
      </c>
      <c r="H118" s="12" t="s">
        <v>318</v>
      </c>
      <c r="I118" s="6" t="str">
        <f t="shared" si="2"/>
        <v>INSERT INTO `medical_vacancies` (`id`, `keyOrganization`, `job`, `division`, `bet`, `measures`) VALUES (NULL, 'lipetsk-gor-policlinica-4', 'заведующий терапевтическим отделением',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18" s="8" t="s">
        <v>409</v>
      </c>
      <c r="K118" s="9" t="s">
        <v>410</v>
      </c>
      <c r="L11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19" spans="1:12" ht="24" customHeight="1" x14ac:dyDescent="0.25">
      <c r="A119" s="19"/>
      <c r="B119" s="18"/>
      <c r="C119" s="12">
        <v>119</v>
      </c>
      <c r="D119" s="12" t="s">
        <v>355</v>
      </c>
      <c r="E119" s="12" t="s">
        <v>21</v>
      </c>
      <c r="F119" s="12" t="s">
        <v>123</v>
      </c>
      <c r="G119" s="12">
        <v>2</v>
      </c>
      <c r="H119" s="12"/>
      <c r="I119" s="6" t="str">
        <f t="shared" si="2"/>
        <v>INSERT INTO `medical_vacancies` (`id`, `keyOrganization`, `job`, `division`, `bet`, `measures`) VALUES (NULL, 'lipetsk-gor-policlinica-4', 'врач-акушер-гинеколог', 'поликлиника', '2', '');</v>
      </c>
      <c r="J119" s="8" t="s">
        <v>409</v>
      </c>
      <c r="K119" s="9" t="s">
        <v>410</v>
      </c>
      <c r="L11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0" spans="1:12" ht="24" customHeight="1" x14ac:dyDescent="0.25">
      <c r="A120" s="19"/>
      <c r="B120" s="18"/>
      <c r="C120" s="12">
        <v>120</v>
      </c>
      <c r="D120" s="12" t="s">
        <v>355</v>
      </c>
      <c r="E120" s="12" t="s">
        <v>27</v>
      </c>
      <c r="F120" s="12" t="s">
        <v>123</v>
      </c>
      <c r="G120" s="12">
        <v>1</v>
      </c>
      <c r="H120" s="12"/>
      <c r="I120" s="6" t="str">
        <f t="shared" si="2"/>
        <v>INSERT INTO `medical_vacancies` (`id`, `keyOrganization`, `job`, `division`, `bet`, `measures`) VALUES (NULL, 'lipetsk-gor-policlinica-4', 'врач-уролог', 'поликлиника', '1', '');</v>
      </c>
      <c r="J120" s="8" t="s">
        <v>409</v>
      </c>
      <c r="K120" s="9" t="s">
        <v>410</v>
      </c>
      <c r="L120"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1" spans="1:12" ht="24" customHeight="1" x14ac:dyDescent="0.25">
      <c r="A121" s="19"/>
      <c r="B121" s="18"/>
      <c r="C121" s="12">
        <v>121</v>
      </c>
      <c r="D121" s="12" t="s">
        <v>355</v>
      </c>
      <c r="E121" s="12" t="s">
        <v>157</v>
      </c>
      <c r="F121" s="12" t="s">
        <v>123</v>
      </c>
      <c r="G121" s="12">
        <v>1</v>
      </c>
      <c r="H121" s="12"/>
      <c r="I121" s="6" t="str">
        <f t="shared" si="2"/>
        <v>INSERT INTO `medical_vacancies` (`id`, `keyOrganization`, `job`, `division`, `bet`, `measures`) VALUES (NULL, 'lipetsk-gor-policlinica-4', 'врач-нефролог', 'поликлиника', '1', '');</v>
      </c>
      <c r="J121" s="8" t="s">
        <v>409</v>
      </c>
      <c r="K121" s="9" t="s">
        <v>410</v>
      </c>
      <c r="L121"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2" spans="1:12" ht="24" customHeight="1" x14ac:dyDescent="0.25">
      <c r="A122" s="19"/>
      <c r="B122" s="18"/>
      <c r="C122" s="12">
        <v>122</v>
      </c>
      <c r="D122" s="12" t="s">
        <v>355</v>
      </c>
      <c r="E122" s="12" t="s">
        <v>37</v>
      </c>
      <c r="F122" s="12" t="s">
        <v>123</v>
      </c>
      <c r="G122" s="12">
        <v>1</v>
      </c>
      <c r="H122" s="12" t="s">
        <v>318</v>
      </c>
      <c r="I122" s="6" t="str">
        <f t="shared" si="2"/>
        <v>INSERT INTO `medical_vacancies` (`id`, `keyOrganization`, `job`, `division`, `bet`, `measures`) VALUES (NULL, 'lipetsk-gor-policlinica-4',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2" s="8" t="s">
        <v>409</v>
      </c>
      <c r="K122" s="9" t="s">
        <v>410</v>
      </c>
      <c r="L122"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3" spans="1:12" ht="24" customHeight="1" x14ac:dyDescent="0.25">
      <c r="A123" s="19"/>
      <c r="B123" s="18"/>
      <c r="C123" s="12">
        <v>123</v>
      </c>
      <c r="D123" s="12" t="s">
        <v>355</v>
      </c>
      <c r="E123" s="12" t="s">
        <v>14</v>
      </c>
      <c r="F123" s="12" t="s">
        <v>123</v>
      </c>
      <c r="G123" s="12">
        <v>1</v>
      </c>
      <c r="H123" s="12"/>
      <c r="I123" s="6" t="str">
        <f t="shared" si="2"/>
        <v>INSERT INTO `medical_vacancies` (`id`, `keyOrganization`, `job`, `division`, `bet`, `measures`) VALUES (NULL, 'lipetsk-gor-policlinica-4', 'врач-рентгенолог', 'поликлиника', '1', '');</v>
      </c>
      <c r="J123" s="8" t="s">
        <v>409</v>
      </c>
      <c r="K123" s="9" t="s">
        <v>410</v>
      </c>
      <c r="L123"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4" spans="1:12" ht="24" customHeight="1" x14ac:dyDescent="0.25">
      <c r="A124" s="19"/>
      <c r="B124" s="18"/>
      <c r="C124" s="12">
        <v>124</v>
      </c>
      <c r="D124" s="12" t="s">
        <v>355</v>
      </c>
      <c r="E124" s="12" t="s">
        <v>4</v>
      </c>
      <c r="F124" s="12" t="s">
        <v>123</v>
      </c>
      <c r="G124" s="12">
        <v>1</v>
      </c>
      <c r="H124" s="12" t="s">
        <v>318</v>
      </c>
      <c r="I124" s="6" t="str">
        <f t="shared" si="2"/>
        <v>INSERT INTO `medical_vacancies` (`id`, `keyOrganization`, `job`, `division`, `bet`, `measures`) VALUES (NULL, 'lipetsk-gor-policlinica-4',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4" s="8" t="s">
        <v>409</v>
      </c>
      <c r="K124" s="9" t="s">
        <v>410</v>
      </c>
      <c r="L124"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5" spans="1:12" ht="24" customHeight="1" x14ac:dyDescent="0.25">
      <c r="A125" s="19"/>
      <c r="B125" s="18"/>
      <c r="C125" s="12">
        <v>125</v>
      </c>
      <c r="D125" s="12" t="s">
        <v>355</v>
      </c>
      <c r="E125" s="12" t="s">
        <v>87</v>
      </c>
      <c r="F125" s="12" t="s">
        <v>123</v>
      </c>
      <c r="G125" s="12">
        <v>1</v>
      </c>
      <c r="H125" s="12"/>
      <c r="I125" s="6" t="str">
        <f t="shared" si="2"/>
        <v>INSERT INTO `medical_vacancies` (`id`, `keyOrganization`, `job`, `division`, `bet`, `measures`) VALUES (NULL, 'lipetsk-gor-policlinica-4', 'врач-гастроэнтеролог', 'поликлиника', '1', '');</v>
      </c>
      <c r="J125" s="8" t="s">
        <v>409</v>
      </c>
      <c r="K125" s="9" t="s">
        <v>410</v>
      </c>
      <c r="L125"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6" spans="1:12" ht="24" customHeight="1" x14ac:dyDescent="0.25">
      <c r="A126" s="19"/>
      <c r="B126" s="18"/>
      <c r="C126" s="12">
        <v>126</v>
      </c>
      <c r="D126" s="12" t="s">
        <v>355</v>
      </c>
      <c r="E126" s="12" t="s">
        <v>28</v>
      </c>
      <c r="F126" s="12" t="s">
        <v>123</v>
      </c>
      <c r="G126" s="12">
        <v>1</v>
      </c>
      <c r="H126" s="12"/>
      <c r="I126" s="6" t="str">
        <f t="shared" si="2"/>
        <v>INSERT INTO `medical_vacancies` (`id`, `keyOrganization`, `job`, `division`, `bet`, `measures`) VALUES (NULL, 'lipetsk-gor-policlinica-4', 'врач-эпидемиолог', 'поликлиника', '1', '');</v>
      </c>
      <c r="J126" s="8" t="s">
        <v>409</v>
      </c>
      <c r="K126" s="9" t="s">
        <v>410</v>
      </c>
      <c r="L126"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7" spans="1:12" ht="24" customHeight="1" x14ac:dyDescent="0.25">
      <c r="A127" s="19"/>
      <c r="B127" s="18"/>
      <c r="C127" s="12">
        <v>127</v>
      </c>
      <c r="D127" s="12" t="s">
        <v>355</v>
      </c>
      <c r="E127" s="12" t="s">
        <v>8</v>
      </c>
      <c r="F127" s="12" t="s">
        <v>123</v>
      </c>
      <c r="G127" s="12">
        <v>1</v>
      </c>
      <c r="H127" s="12" t="s">
        <v>318</v>
      </c>
      <c r="I127" s="6" t="str">
        <f t="shared" si="2"/>
        <v>INSERT INTO `medical_vacancies` (`id`, `keyOrganization`, `job`, `division`, `bet`, `measures`) VALUES (NULL, 'lipetsk-gor-policlinica-4',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7" s="8" t="s">
        <v>409</v>
      </c>
      <c r="K127" s="9" t="s">
        <v>410</v>
      </c>
      <c r="L127"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8" spans="1:12" ht="24" customHeight="1" x14ac:dyDescent="0.25">
      <c r="A128" s="19"/>
      <c r="B128" s="18"/>
      <c r="C128" s="12">
        <v>128</v>
      </c>
      <c r="D128" s="12" t="s">
        <v>355</v>
      </c>
      <c r="E128" s="12" t="s">
        <v>26</v>
      </c>
      <c r="F128" s="12" t="s">
        <v>123</v>
      </c>
      <c r="G128" s="12">
        <v>2</v>
      </c>
      <c r="H128" s="12"/>
      <c r="I128" s="6" t="str">
        <f t="shared" si="2"/>
        <v>INSERT INTO `medical_vacancies` (`id`, `keyOrganization`, `job`, `division`, `bet`, `measures`) VALUES (NULL, 'lipetsk-gor-policlinica-4', 'врач-травматолог-ортопед', 'поликлиника', '2', '');</v>
      </c>
      <c r="J128" s="8" t="s">
        <v>409</v>
      </c>
      <c r="K128" s="9" t="s">
        <v>410</v>
      </c>
      <c r="L128"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29" spans="1:12" ht="24" customHeight="1" x14ac:dyDescent="0.25">
      <c r="A129" s="19"/>
      <c r="B129" s="18"/>
      <c r="C129" s="12">
        <v>129</v>
      </c>
      <c r="D129" s="12" t="s">
        <v>355</v>
      </c>
      <c r="E129" s="12" t="s">
        <v>41</v>
      </c>
      <c r="F129" s="12" t="s">
        <v>123</v>
      </c>
      <c r="G129" s="12">
        <v>2</v>
      </c>
      <c r="H129" s="12" t="s">
        <v>318</v>
      </c>
      <c r="I129" s="6" t="str">
        <f t="shared" si="2"/>
        <v>INSERT INTO `medical_vacancies` (`id`, `keyOrganization`, `job`, `division`, `bet`, `measures`) VALUES (NULL, 'lipetsk-gor-policlinica-4', 'врач-терапевт',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29" s="8" t="s">
        <v>409</v>
      </c>
      <c r="K129" s="9" t="s">
        <v>410</v>
      </c>
      <c r="L129" s="6" t="str">
        <f t="shared" si="3"/>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0" spans="1:12" ht="24" customHeight="1" x14ac:dyDescent="0.25">
      <c r="A130" s="19"/>
      <c r="B130" s="18"/>
      <c r="C130" s="12">
        <v>130</v>
      </c>
      <c r="D130" s="12" t="s">
        <v>355</v>
      </c>
      <c r="E130" s="12" t="s">
        <v>24</v>
      </c>
      <c r="F130" s="12" t="s">
        <v>123</v>
      </c>
      <c r="G130" s="12">
        <v>2</v>
      </c>
      <c r="H130" s="12"/>
      <c r="I130" s="6" t="str">
        <f t="shared" ref="I130:I196" si="4">CONCATENATE("INSERT INTO `medical_vacancies` (`id`, `keyOrganization`, `job`, `division`, `bet`, `measures`) VALUES (NULL, ","'",D130,"', '",E130,"', ","'",F130,"', ","'",G130,"', ","'",H130,"');")</f>
        <v>INSERT INTO `medical_vacancies` (`id`, `keyOrganization`, `job`, `division`, `bet`, `measures`) VALUES (NULL, 'lipetsk-gor-policlinica-4', 'врач-кардиолог', 'поликлиника', '2', '');</v>
      </c>
      <c r="J130" s="8" t="s">
        <v>409</v>
      </c>
      <c r="K130" s="9" t="s">
        <v>410</v>
      </c>
      <c r="L130" s="6" t="str">
        <f t="shared" ref="L130:L196" si="5">CONCATENATE(J130,D130,K130)</f>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1" spans="1:12" ht="24" customHeight="1" x14ac:dyDescent="0.25">
      <c r="A131" s="19"/>
      <c r="B131" s="18"/>
      <c r="C131" s="12">
        <v>131</v>
      </c>
      <c r="D131" s="12" t="s">
        <v>355</v>
      </c>
      <c r="E131" s="12" t="s">
        <v>154</v>
      </c>
      <c r="F131" s="12" t="s">
        <v>123</v>
      </c>
      <c r="G131" s="12">
        <v>3</v>
      </c>
      <c r="H131" s="12"/>
      <c r="I131" s="6" t="str">
        <f t="shared" si="4"/>
        <v>INSERT INTO `medical_vacancies` (`id`, `keyOrganization`, `job`, `division`, `bet`, `measures`) VALUES (NULL, 'lipetsk-gor-policlinica-4', 'врач по медицинской профилактике', 'поликлиника', '3', '');</v>
      </c>
      <c r="J131" s="8" t="s">
        <v>409</v>
      </c>
      <c r="K131" s="9" t="s">
        <v>410</v>
      </c>
      <c r="L13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2" spans="1:12" ht="24" customHeight="1" x14ac:dyDescent="0.25">
      <c r="A132" s="19"/>
      <c r="B132" s="18"/>
      <c r="C132" s="12">
        <v>132</v>
      </c>
      <c r="D132" s="12" t="s">
        <v>355</v>
      </c>
      <c r="E132" s="12" t="s">
        <v>10</v>
      </c>
      <c r="F132" s="12" t="s">
        <v>123</v>
      </c>
      <c r="G132" s="12">
        <v>5</v>
      </c>
      <c r="H132" s="12"/>
      <c r="I132" s="6" t="str">
        <f t="shared" si="4"/>
        <v>INSERT INTO `medical_vacancies` (`id`, `keyOrganization`, `job`, `division`, `bet`, `measures`) VALUES (NULL, 'lipetsk-gor-policlinica-4', 'медицинская сестра', 'поликлиника', '5', '');</v>
      </c>
      <c r="J132" s="8" t="s">
        <v>409</v>
      </c>
      <c r="K132" s="9" t="s">
        <v>410</v>
      </c>
      <c r="L13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3" spans="1:12" ht="24" customHeight="1" x14ac:dyDescent="0.25">
      <c r="A133" s="19">
        <v>10</v>
      </c>
      <c r="B133" s="18" t="s">
        <v>311</v>
      </c>
      <c r="C133" s="12">
        <v>133</v>
      </c>
      <c r="D133" s="12" t="s">
        <v>356</v>
      </c>
      <c r="E133" s="12" t="s">
        <v>20</v>
      </c>
      <c r="F133" s="12" t="s">
        <v>123</v>
      </c>
      <c r="G133" s="12">
        <v>2</v>
      </c>
      <c r="H133" s="12" t="s">
        <v>318</v>
      </c>
      <c r="I133" s="6" t="str">
        <f t="shared" si="4"/>
        <v>INSERT INTO `medical_vacancies` (`id`, `keyOrganization`, `job`, `division`, `bet`, `measures`) VALUES (NULL, 'lipetsk-gor-policlinica-5',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3" s="8" t="s">
        <v>409</v>
      </c>
      <c r="K133" s="9" t="s">
        <v>410</v>
      </c>
      <c r="L13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4" spans="1:12" ht="24" customHeight="1" x14ac:dyDescent="0.25">
      <c r="A134" s="19"/>
      <c r="B134" s="18"/>
      <c r="C134" s="12">
        <v>134</v>
      </c>
      <c r="D134" s="12" t="s">
        <v>356</v>
      </c>
      <c r="E134" s="12" t="s">
        <v>37</v>
      </c>
      <c r="F134" s="12" t="s">
        <v>123</v>
      </c>
      <c r="G134" s="12">
        <v>1</v>
      </c>
      <c r="H134" s="12" t="s">
        <v>318</v>
      </c>
      <c r="I134" s="6" t="str">
        <f t="shared" si="4"/>
        <v>INSERT INTO `medical_vacancies` (`id`, `keyOrganization`, `job`, `division`, `bet`, `measures`) VALUES (NULL, 'lipetsk-gor-policlinica-5',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4" s="8" t="s">
        <v>409</v>
      </c>
      <c r="K134" s="9" t="s">
        <v>410</v>
      </c>
      <c r="L13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5" spans="1:12" ht="24" customHeight="1" x14ac:dyDescent="0.25">
      <c r="A135" s="19"/>
      <c r="B135" s="18"/>
      <c r="C135" s="12">
        <v>135</v>
      </c>
      <c r="D135" s="12" t="s">
        <v>356</v>
      </c>
      <c r="E135" s="12" t="s">
        <v>14</v>
      </c>
      <c r="F135" s="12" t="s">
        <v>123</v>
      </c>
      <c r="G135" s="12">
        <v>1</v>
      </c>
      <c r="H135" s="12"/>
      <c r="I135" s="6" t="str">
        <f t="shared" si="4"/>
        <v>INSERT INTO `medical_vacancies` (`id`, `keyOrganization`, `job`, `division`, `bet`, `measures`) VALUES (NULL, 'lipetsk-gor-policlinica-5', 'врач-рентгенолог', 'поликлиника', '1', '');</v>
      </c>
      <c r="J135" s="8" t="s">
        <v>409</v>
      </c>
      <c r="K135" s="9" t="s">
        <v>410</v>
      </c>
      <c r="L135"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6" spans="1:12" ht="24" customHeight="1" x14ac:dyDescent="0.25">
      <c r="A136" s="19"/>
      <c r="B136" s="18"/>
      <c r="C136" s="12">
        <v>136</v>
      </c>
      <c r="D136" s="12" t="s">
        <v>356</v>
      </c>
      <c r="E136" s="12" t="s">
        <v>8</v>
      </c>
      <c r="F136" s="12" t="s">
        <v>123</v>
      </c>
      <c r="G136" s="12">
        <v>1</v>
      </c>
      <c r="H136" s="12" t="s">
        <v>318</v>
      </c>
      <c r="I136" s="6" t="str">
        <f t="shared" si="4"/>
        <v>INSERT INTO `medical_vacancies` (`id`, `keyOrganization`, `job`, `division`, `bet`, `measures`) VALUES (NULL, 'lipetsk-gor-policlinica-5',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36" s="8" t="s">
        <v>409</v>
      </c>
      <c r="K136" s="9" t="s">
        <v>410</v>
      </c>
      <c r="L136"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7" spans="1:12" ht="24" customHeight="1" x14ac:dyDescent="0.25">
      <c r="A137" s="19"/>
      <c r="B137" s="18"/>
      <c r="C137" s="12">
        <v>137</v>
      </c>
      <c r="D137" s="12" t="s">
        <v>356</v>
      </c>
      <c r="E137" s="12" t="s">
        <v>31</v>
      </c>
      <c r="F137" s="12" t="s">
        <v>123</v>
      </c>
      <c r="G137" s="12">
        <v>1</v>
      </c>
      <c r="H137" s="12"/>
      <c r="I137" s="6" t="str">
        <f t="shared" si="4"/>
        <v>INSERT INTO `medical_vacancies` (`id`, `keyOrganization`, `job`, `division`, `bet`, `measures`) VALUES (NULL, 'lipetsk-gor-policlinica-5', 'врач-хирург', 'поликлиника', '1', '');</v>
      </c>
      <c r="J137" s="8" t="s">
        <v>409</v>
      </c>
      <c r="K137" s="9" t="s">
        <v>410</v>
      </c>
      <c r="L137"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8" spans="1:12" ht="24" customHeight="1" x14ac:dyDescent="0.25">
      <c r="A138" s="19"/>
      <c r="B138" s="18"/>
      <c r="C138" s="12">
        <v>138</v>
      </c>
      <c r="D138" s="12" t="s">
        <v>356</v>
      </c>
      <c r="E138" s="12" t="s">
        <v>3</v>
      </c>
      <c r="F138" s="12" t="s">
        <v>123</v>
      </c>
      <c r="G138" s="12">
        <v>1</v>
      </c>
      <c r="H138" s="12"/>
      <c r="I138" s="6" t="str">
        <f t="shared" si="4"/>
        <v>INSERT INTO `medical_vacancies` (`id`, `keyOrganization`, `job`, `division`, `bet`, `measures`) VALUES (NULL, 'lipetsk-gor-policlinica-5', 'врач-эндокринолог', 'поликлиника', '1', '');</v>
      </c>
      <c r="J138" s="8" t="s">
        <v>409</v>
      </c>
      <c r="K138" s="9" t="s">
        <v>410</v>
      </c>
      <c r="L138"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39" spans="1:12" ht="24" customHeight="1" x14ac:dyDescent="0.25">
      <c r="A139" s="19"/>
      <c r="B139" s="18"/>
      <c r="C139" s="12">
        <v>139</v>
      </c>
      <c r="D139" s="12" t="s">
        <v>356</v>
      </c>
      <c r="E139" s="12" t="s">
        <v>17</v>
      </c>
      <c r="F139" s="12" t="s">
        <v>123</v>
      </c>
      <c r="G139" s="12">
        <v>1</v>
      </c>
      <c r="H139" s="12"/>
      <c r="I139" s="6" t="str">
        <f t="shared" si="4"/>
        <v>INSERT INTO `medical_vacancies` (`id`, `keyOrganization`, `job`, `division`, `bet`, `measures`) VALUES (NULL, 'lipetsk-gor-policlinica-5', 'фельдшер', 'поликлиника', '1', '');</v>
      </c>
      <c r="J139" s="8" t="s">
        <v>409</v>
      </c>
      <c r="K139" s="9" t="s">
        <v>410</v>
      </c>
      <c r="L139"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display('lipetsk-gor-policlinica-5');&lt;/script&gt;</v>
      </c>
    </row>
    <row r="140" spans="1:12" ht="24" customHeight="1" x14ac:dyDescent="0.25">
      <c r="A140" s="19">
        <v>11</v>
      </c>
      <c r="B140" s="18" t="s">
        <v>108</v>
      </c>
      <c r="C140" s="12">
        <v>140</v>
      </c>
      <c r="D140" s="12" t="s">
        <v>357</v>
      </c>
      <c r="E140" s="12" t="s">
        <v>16</v>
      </c>
      <c r="F140" s="12" t="s">
        <v>123</v>
      </c>
      <c r="G140" s="12">
        <v>2</v>
      </c>
      <c r="H140" s="12" t="s">
        <v>318</v>
      </c>
      <c r="I140" s="6" t="str">
        <f t="shared" si="4"/>
        <v>INSERT INTO `medical_vacancies` (`id`, `keyOrganization`, `job`, `division`, `bet`, `measures`) VALUES (NULL, 'lipetsk-gor-policlinica-7',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0" s="8" t="s">
        <v>409</v>
      </c>
      <c r="K140" s="9" t="s">
        <v>410</v>
      </c>
      <c r="L140"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1" spans="1:12" ht="24" customHeight="1" x14ac:dyDescent="0.25">
      <c r="A141" s="19"/>
      <c r="B141" s="18"/>
      <c r="C141" s="12">
        <v>141</v>
      </c>
      <c r="D141" s="12" t="s">
        <v>357</v>
      </c>
      <c r="E141" s="12" t="s">
        <v>37</v>
      </c>
      <c r="F141" s="12" t="s">
        <v>123</v>
      </c>
      <c r="G141" s="12">
        <v>2</v>
      </c>
      <c r="H141" s="12" t="s">
        <v>318</v>
      </c>
      <c r="I141" s="6"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1" s="8" t="s">
        <v>409</v>
      </c>
      <c r="K141" s="9" t="s">
        <v>410</v>
      </c>
      <c r="L141"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2" spans="1:12" ht="24" customHeight="1" x14ac:dyDescent="0.25">
      <c r="A142" s="19"/>
      <c r="B142" s="18"/>
      <c r="C142" s="12">
        <v>142</v>
      </c>
      <c r="D142" s="12" t="s">
        <v>357</v>
      </c>
      <c r="E142" s="12" t="s">
        <v>14</v>
      </c>
      <c r="F142" s="12" t="s">
        <v>123</v>
      </c>
      <c r="G142" s="12">
        <v>1</v>
      </c>
      <c r="H142" s="12"/>
      <c r="I142" s="6" t="str">
        <f t="shared" si="4"/>
        <v>INSERT INTO `medical_vacancies` (`id`, `keyOrganization`, `job`, `division`, `bet`, `measures`) VALUES (NULL, 'lipetsk-gor-policlinica-7', 'врач-рентгенолог', 'поликлиника', '1', '');</v>
      </c>
      <c r="J142" s="8" t="s">
        <v>409</v>
      </c>
      <c r="K142" s="9" t="s">
        <v>410</v>
      </c>
      <c r="L142"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3" spans="1:12" ht="24" customHeight="1" x14ac:dyDescent="0.25">
      <c r="A143" s="19"/>
      <c r="B143" s="18"/>
      <c r="C143" s="12">
        <v>143</v>
      </c>
      <c r="D143" s="12" t="s">
        <v>357</v>
      </c>
      <c r="E143" s="12" t="s">
        <v>90</v>
      </c>
      <c r="F143" s="12" t="s">
        <v>123</v>
      </c>
      <c r="G143" s="12">
        <v>1</v>
      </c>
      <c r="H143" s="12"/>
      <c r="I143" s="6" t="str">
        <f t="shared" si="4"/>
        <v>INSERT INTO `medical_vacancies` (`id`, `keyOrganization`, `job`, `division`, `bet`, `measures`) VALUES (NULL, 'lipetsk-gor-policlinica-7', 'врач-детский эндокринолог', 'поликлиника', '1', '');</v>
      </c>
      <c r="J143" s="8" t="s">
        <v>409</v>
      </c>
      <c r="K143" s="9" t="s">
        <v>410</v>
      </c>
      <c r="L143"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2" ht="24" customHeight="1" x14ac:dyDescent="0.25">
      <c r="A144" s="19"/>
      <c r="B144" s="18"/>
      <c r="C144" s="12">
        <v>144</v>
      </c>
      <c r="D144" s="12" t="s">
        <v>357</v>
      </c>
      <c r="E144" s="12" t="s">
        <v>89</v>
      </c>
      <c r="F144" s="12" t="s">
        <v>123</v>
      </c>
      <c r="G144" s="12">
        <v>1</v>
      </c>
      <c r="H144" s="12" t="s">
        <v>318</v>
      </c>
      <c r="I144" s="6" t="str">
        <f t="shared" si="4"/>
        <v>INSERT INTO `medical_vacancies` (`id`, `keyOrganization`, `job`, `division`, `bet`, `measures`) VALUES (NULL, 'lipetsk-gor-policlinica-7', 'заведующий отделением-врач-педиатр',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44" s="8" t="s">
        <v>409</v>
      </c>
      <c r="K144" s="9" t="s">
        <v>410</v>
      </c>
      <c r="L144" s="6"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2" ht="24" customHeight="1" x14ac:dyDescent="0.25">
      <c r="A145" s="6">
        <v>12</v>
      </c>
      <c r="B145" s="12" t="s">
        <v>312</v>
      </c>
      <c r="C145" s="12">
        <v>145</v>
      </c>
      <c r="D145" s="12" t="s">
        <v>358</v>
      </c>
      <c r="E145" s="12" t="s">
        <v>62</v>
      </c>
      <c r="F145" s="2"/>
      <c r="G145" s="12"/>
      <c r="H145" s="12"/>
      <c r="I145" s="6" t="str">
        <f t="shared" si="4"/>
        <v>INSERT INTO `medical_vacancies` (`id`, `keyOrganization`, `job`, `division`, `bet`, `measures`) VALUES (NULL, 'lipetsk-stom-policlinica-1', 'вакансий нет', '', '', '');</v>
      </c>
      <c r="J145" s="8" t="s">
        <v>409</v>
      </c>
      <c r="K145" s="9" t="s">
        <v>410</v>
      </c>
      <c r="L145"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display('lipetsk-stom-policlinica-1');&lt;/script&gt;</v>
      </c>
    </row>
    <row r="146" spans="1:12" ht="24" customHeight="1" x14ac:dyDescent="0.25">
      <c r="A146" s="19">
        <v>13</v>
      </c>
      <c r="B146" s="18" t="s">
        <v>110</v>
      </c>
      <c r="C146" s="12">
        <v>146</v>
      </c>
      <c r="D146" s="12" t="s">
        <v>359</v>
      </c>
      <c r="E146" s="12" t="s">
        <v>47</v>
      </c>
      <c r="F146" s="12"/>
      <c r="G146" s="12">
        <v>1</v>
      </c>
      <c r="H146" s="12"/>
      <c r="I146" s="6" t="str">
        <f t="shared" si="4"/>
        <v>INSERT INTO `medical_vacancies` (`id`, `keyOrganization`, `job`, `division`, `bet`, `measures`) VALUES (NULL, 'lipetsk-stom-policlinica-2', 'уборщик служебных помещений', '', '1', '');</v>
      </c>
      <c r="J146" s="8" t="s">
        <v>409</v>
      </c>
      <c r="K146" s="9" t="s">
        <v>410</v>
      </c>
      <c r="L146"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7" spans="1:12" ht="24" customHeight="1" x14ac:dyDescent="0.25">
      <c r="A147" s="19"/>
      <c r="B147" s="18"/>
      <c r="C147" s="12">
        <v>147</v>
      </c>
      <c r="D147" s="12" t="s">
        <v>359</v>
      </c>
      <c r="E147" s="12" t="s">
        <v>67</v>
      </c>
      <c r="F147" s="12" t="s">
        <v>123</v>
      </c>
      <c r="G147" s="12">
        <v>1</v>
      </c>
      <c r="H147" s="12"/>
      <c r="I147" s="6" t="str">
        <f t="shared" si="4"/>
        <v>INSERT INTO `medical_vacancies` (`id`, `keyOrganization`, `job`, `division`, `bet`, `measures`) VALUES (NULL, 'lipetsk-stom-policlinica-2', 'врач-стоматолог-хирург', 'поликлиника', '1', '');</v>
      </c>
      <c r="J147" s="8" t="s">
        <v>409</v>
      </c>
      <c r="K147" s="9" t="s">
        <v>410</v>
      </c>
      <c r="L147" s="6"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48" spans="1:12" ht="24" customHeight="1" x14ac:dyDescent="0.25">
      <c r="A148" s="19">
        <v>14</v>
      </c>
      <c r="B148" s="18" t="s">
        <v>111</v>
      </c>
      <c r="C148" s="12">
        <v>148</v>
      </c>
      <c r="D148" s="12" t="s">
        <v>360</v>
      </c>
      <c r="E148" s="12" t="s">
        <v>85</v>
      </c>
      <c r="F148" s="12" t="s">
        <v>123</v>
      </c>
      <c r="G148" s="12">
        <v>1</v>
      </c>
      <c r="H148" s="12"/>
      <c r="I148" s="6" t="str">
        <f t="shared" si="4"/>
        <v>INSERT INTO `medical_vacancies` (`id`, `keyOrganization`, `job`, `division`, `bet`, `measures`) VALUES (NULL, 'lipetsk-det-stom-policlinica', 'зубной врач', 'поликлиника', '1', '');</v>
      </c>
      <c r="J148" s="8" t="s">
        <v>409</v>
      </c>
      <c r="K148" s="9" t="s">
        <v>410</v>
      </c>
      <c r="L148"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49" spans="1:12" ht="24" customHeight="1" x14ac:dyDescent="0.25">
      <c r="A149" s="19"/>
      <c r="B149" s="18"/>
      <c r="C149" s="12">
        <v>149</v>
      </c>
      <c r="D149" s="12" t="s">
        <v>360</v>
      </c>
      <c r="E149" s="12" t="s">
        <v>67</v>
      </c>
      <c r="F149" s="12" t="s">
        <v>123</v>
      </c>
      <c r="G149" s="12">
        <v>1</v>
      </c>
      <c r="H149" s="12"/>
      <c r="I149" s="6" t="str">
        <f t="shared" si="4"/>
        <v>INSERT INTO `medical_vacancies` (`id`, `keyOrganization`, `job`, `division`, `bet`, `measures`) VALUES (NULL, 'lipetsk-det-stom-policlinica', 'врач-стоматолог-хирург', 'поликлиника', '1', '');</v>
      </c>
      <c r="J149" s="8" t="s">
        <v>409</v>
      </c>
      <c r="K149" s="9" t="s">
        <v>410</v>
      </c>
      <c r="L149"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0" spans="1:12" ht="24" customHeight="1" x14ac:dyDescent="0.25">
      <c r="A150" s="19"/>
      <c r="B150" s="18"/>
      <c r="C150" s="12">
        <v>150</v>
      </c>
      <c r="D150" s="12" t="s">
        <v>360</v>
      </c>
      <c r="E150" s="12" t="s">
        <v>66</v>
      </c>
      <c r="F150" s="12" t="s">
        <v>123</v>
      </c>
      <c r="G150" s="12">
        <v>1</v>
      </c>
      <c r="H150" s="12"/>
      <c r="I150" s="6" t="str">
        <f t="shared" si="4"/>
        <v>INSERT INTO `medical_vacancies` (`id`, `keyOrganization`, `job`, `division`, `bet`, `measures`) VALUES (NULL, 'lipetsk-det-stom-policlinica', 'врач-стоматолог', 'поликлиника', '1', '');</v>
      </c>
      <c r="J150" s="8" t="s">
        <v>409</v>
      </c>
      <c r="K150" s="9" t="s">
        <v>410</v>
      </c>
      <c r="L150"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1" spans="1:12" ht="24" customHeight="1" x14ac:dyDescent="0.25">
      <c r="A151" s="19"/>
      <c r="B151" s="18"/>
      <c r="C151" s="12">
        <v>151</v>
      </c>
      <c r="D151" s="12" t="s">
        <v>360</v>
      </c>
      <c r="E151" s="12" t="s">
        <v>84</v>
      </c>
      <c r="F151" s="12" t="s">
        <v>123</v>
      </c>
      <c r="G151" s="12">
        <v>1</v>
      </c>
      <c r="H151" s="12"/>
      <c r="I151" s="6" t="str">
        <f t="shared" si="4"/>
        <v>INSERT INTO `medical_vacancies` (`id`, `keyOrganization`, `job`, `division`, `bet`, `measures`) VALUES (NULL, 'lipetsk-det-stom-policlinica', 'врач-ортодонт', 'поликлиника', '1', '');</v>
      </c>
      <c r="J151" s="8" t="s">
        <v>409</v>
      </c>
      <c r="K151" s="9" t="s">
        <v>410</v>
      </c>
      <c r="L151"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2" spans="1:12" ht="24" customHeight="1" x14ac:dyDescent="0.25">
      <c r="A152" s="19"/>
      <c r="B152" s="18"/>
      <c r="C152" s="12">
        <v>152</v>
      </c>
      <c r="D152" s="12" t="s">
        <v>360</v>
      </c>
      <c r="E152" s="12" t="s">
        <v>10</v>
      </c>
      <c r="F152" s="12" t="s">
        <v>123</v>
      </c>
      <c r="G152" s="12">
        <v>3</v>
      </c>
      <c r="H152" s="12"/>
      <c r="I152" s="6" t="str">
        <f t="shared" si="4"/>
        <v>INSERT INTO `medical_vacancies` (`id`, `keyOrganization`, `job`, `division`, `bet`, `measures`) VALUES (NULL, 'lipetsk-det-stom-policlinica', 'медицинская сестра', 'поликлиника', '3', '');</v>
      </c>
      <c r="J152" s="8" t="s">
        <v>409</v>
      </c>
      <c r="K152" s="9" t="s">
        <v>410</v>
      </c>
      <c r="L152"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3" spans="1:12" ht="24" customHeight="1" x14ac:dyDescent="0.25">
      <c r="A153" s="19"/>
      <c r="B153" s="18"/>
      <c r="C153" s="12">
        <v>153</v>
      </c>
      <c r="D153" s="12" t="s">
        <v>360</v>
      </c>
      <c r="E153" s="12" t="s">
        <v>313</v>
      </c>
      <c r="F153" s="12" t="s">
        <v>123</v>
      </c>
      <c r="G153" s="12">
        <v>1</v>
      </c>
      <c r="H153" s="12"/>
      <c r="I153" s="6" t="str">
        <f t="shared" si="4"/>
        <v>INSERT INTO `medical_vacancies` (`id`, `keyOrganization`, `job`, `division`, `bet`, `measures`) VALUES (NULL, 'lipetsk-det-stom-policlinica', 'зубной техник', 'поликлиника', '1', '');</v>
      </c>
      <c r="J153" s="8" t="s">
        <v>409</v>
      </c>
      <c r="K153" s="9" t="s">
        <v>410</v>
      </c>
      <c r="L153" s="6"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54" spans="1:12" ht="24" customHeight="1" x14ac:dyDescent="0.25">
      <c r="A154" s="19">
        <v>15</v>
      </c>
      <c r="B154" s="18" t="s">
        <v>142</v>
      </c>
      <c r="C154" s="12">
        <v>154</v>
      </c>
      <c r="D154" s="12" t="s">
        <v>361</v>
      </c>
      <c r="E154" s="12" t="s">
        <v>23</v>
      </c>
      <c r="F154" s="12" t="s">
        <v>124</v>
      </c>
      <c r="G154" s="12">
        <v>2</v>
      </c>
      <c r="H154" s="12" t="s">
        <v>319</v>
      </c>
      <c r="I154" s="6" t="str">
        <f t="shared" si="4"/>
        <v>INSERT INTO `medical_vacancies` (`id`, `keyOrganization`, `job`, `division`, `bet`, `measures`) VALUES (NULL, 'elets-gor-bolnitsa-1', 'врач-анестезиолог-реаниматолог', 'стационар', '2',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4" s="8" t="s">
        <v>409</v>
      </c>
      <c r="K154" s="9" t="s">
        <v>410</v>
      </c>
      <c r="L15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5" spans="1:12" ht="24" customHeight="1" x14ac:dyDescent="0.25">
      <c r="A155" s="19"/>
      <c r="B155" s="18"/>
      <c r="C155" s="12">
        <v>155</v>
      </c>
      <c r="D155" s="12" t="s">
        <v>361</v>
      </c>
      <c r="E155" s="12" t="s">
        <v>20</v>
      </c>
      <c r="F155" s="12" t="s">
        <v>123</v>
      </c>
      <c r="G155" s="12">
        <v>3</v>
      </c>
      <c r="H155" s="12" t="s">
        <v>318</v>
      </c>
      <c r="I155" s="6" t="str">
        <f t="shared" si="4"/>
        <v>INSERT INTO `medical_vacancies` (`id`, `keyOrganization`, `job`, `division`, `bet`, `measures`) VALUES (NULL, 'elets-gor-bolnitsa-1',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5" s="8" t="s">
        <v>409</v>
      </c>
      <c r="K155" s="9" t="s">
        <v>410</v>
      </c>
      <c r="L15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6" spans="1:12" ht="24" customHeight="1" x14ac:dyDescent="0.25">
      <c r="A156" s="19"/>
      <c r="B156" s="18"/>
      <c r="C156" s="12">
        <v>156</v>
      </c>
      <c r="D156" s="12" t="s">
        <v>361</v>
      </c>
      <c r="E156" s="12" t="s">
        <v>26</v>
      </c>
      <c r="F156" s="12" t="s">
        <v>124</v>
      </c>
      <c r="G156" s="12">
        <v>1</v>
      </c>
      <c r="H156" s="12"/>
      <c r="I156" s="6" t="str">
        <f t="shared" si="4"/>
        <v>INSERT INTO `medical_vacancies` (`id`, `keyOrganization`, `job`, `division`, `bet`, `measures`) VALUES (NULL, 'elets-gor-bolnitsa-1', 'врач-травматолог-ортопед', 'стационар', '1', '');</v>
      </c>
      <c r="J156" s="8" t="s">
        <v>409</v>
      </c>
      <c r="K156" s="9" t="s">
        <v>410</v>
      </c>
      <c r="L15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7" spans="1:12" ht="24" customHeight="1" x14ac:dyDescent="0.25">
      <c r="A157" s="19"/>
      <c r="B157" s="18"/>
      <c r="C157" s="12">
        <v>157</v>
      </c>
      <c r="D157" s="12" t="s">
        <v>361</v>
      </c>
      <c r="E157" s="12" t="s">
        <v>4</v>
      </c>
      <c r="F157" s="12" t="s">
        <v>124</v>
      </c>
      <c r="G157" s="12">
        <v>1</v>
      </c>
      <c r="H157" s="12" t="s">
        <v>319</v>
      </c>
      <c r="I157" s="6" t="str">
        <f t="shared" si="4"/>
        <v>INSERT INTO `medical_vacancies` (`id`, `keyOrganization`, `job`, `division`, `bet`, `measures`) VALUES (NULL, 'elets-gor-bolnitsa-1', 'врач-инфекционист',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7" s="8" t="s">
        <v>409</v>
      </c>
      <c r="K157" s="9" t="s">
        <v>410</v>
      </c>
      <c r="L157"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8" spans="1:12" ht="24" customHeight="1" x14ac:dyDescent="0.25">
      <c r="A158" s="19"/>
      <c r="B158" s="18"/>
      <c r="C158" s="12">
        <v>158</v>
      </c>
      <c r="D158" s="12" t="s">
        <v>361</v>
      </c>
      <c r="E158" s="12" t="s">
        <v>37</v>
      </c>
      <c r="F158" s="12" t="s">
        <v>123</v>
      </c>
      <c r="G158" s="12">
        <v>2</v>
      </c>
      <c r="H158" s="12" t="s">
        <v>318</v>
      </c>
      <c r="I158" s="6" t="str">
        <f t="shared" si="4"/>
        <v>INSERT INTO `medical_vacancies` (`id`, `keyOrganization`, `job`, `division`, `bet`, `measures`) VALUES (NULL, 'elets-gor-bolnitsa-1', 'врач общей практики (семейный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58" s="8" t="s">
        <v>409</v>
      </c>
      <c r="K158" s="9" t="s">
        <v>410</v>
      </c>
      <c r="L158"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59" spans="1:12" ht="24" customHeight="1" x14ac:dyDescent="0.25">
      <c r="A159" s="19"/>
      <c r="B159" s="18"/>
      <c r="C159" s="12">
        <v>159</v>
      </c>
      <c r="D159" s="12" t="s">
        <v>361</v>
      </c>
      <c r="E159" s="12" t="s">
        <v>12</v>
      </c>
      <c r="F159" s="12" t="s">
        <v>123</v>
      </c>
      <c r="G159" s="12">
        <v>1</v>
      </c>
      <c r="H159" s="12"/>
      <c r="I159" s="6" t="str">
        <f t="shared" si="4"/>
        <v>INSERT INTO `medical_vacancies` (`id`, `keyOrganization`, `job`, `division`, `bet`, `measures`) VALUES (NULL, 'elets-gor-bolnitsa-1', 'врач-оториноларинголог', 'поликлиника', '1', '');</v>
      </c>
      <c r="J159" s="8" t="s">
        <v>409</v>
      </c>
      <c r="K159" s="9" t="s">
        <v>410</v>
      </c>
      <c r="L15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0" spans="1:12" ht="24" customHeight="1" x14ac:dyDescent="0.25">
      <c r="A160" s="19">
        <v>16</v>
      </c>
      <c r="B160" s="18" t="s">
        <v>144</v>
      </c>
      <c r="C160" s="12">
        <v>160</v>
      </c>
      <c r="D160" s="12" t="s">
        <v>362</v>
      </c>
      <c r="E160" s="12" t="s">
        <v>37</v>
      </c>
      <c r="F160" s="12" t="s">
        <v>123</v>
      </c>
      <c r="G160" s="12">
        <v>3</v>
      </c>
      <c r="H160" s="12" t="s">
        <v>320</v>
      </c>
      <c r="I160" s="6" t="str">
        <f t="shared" si="4"/>
        <v>INSERT INTO `medical_vacancies` (`id`, `keyOrganization`, `job`, `division`, `bet`, `measures`) VALUES (NULL, 'elets-gor-bolnitsa-2', 'врач общей практики (семейный врач)',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0" s="8" t="s">
        <v>409</v>
      </c>
      <c r="K160" s="9" t="s">
        <v>410</v>
      </c>
      <c r="L160"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1" spans="1:12" ht="24" customHeight="1" x14ac:dyDescent="0.25">
      <c r="A161" s="19"/>
      <c r="B161" s="18"/>
      <c r="C161" s="12">
        <v>161</v>
      </c>
      <c r="D161" s="12" t="s">
        <v>362</v>
      </c>
      <c r="E161" s="12" t="s">
        <v>20</v>
      </c>
      <c r="F161" s="12" t="s">
        <v>123</v>
      </c>
      <c r="G161" s="12">
        <v>3</v>
      </c>
      <c r="H161" s="12" t="s">
        <v>320</v>
      </c>
      <c r="I161" s="6" t="str">
        <f t="shared" si="4"/>
        <v>INSERT INTO `medical_vacancies` (`id`, `keyOrganization`, `job`, `division`, `bet`, `measures`) VALUES (NULL, 'elets-gor-bolnitsa-2', 'врач-терапевт участковый', 'поликлиника',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1" s="8" t="s">
        <v>409</v>
      </c>
      <c r="K161" s="9" t="s">
        <v>410</v>
      </c>
      <c r="L161"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2" spans="1:12" ht="24" customHeight="1" x14ac:dyDescent="0.25">
      <c r="A162" s="19"/>
      <c r="B162" s="18"/>
      <c r="C162" s="12">
        <v>162</v>
      </c>
      <c r="D162" s="12" t="s">
        <v>362</v>
      </c>
      <c r="E162" s="12" t="s">
        <v>12</v>
      </c>
      <c r="F162" s="12" t="s">
        <v>123</v>
      </c>
      <c r="G162" s="12">
        <v>1</v>
      </c>
      <c r="H162" s="12"/>
      <c r="I162" s="6" t="str">
        <f t="shared" si="4"/>
        <v>INSERT INTO `medical_vacancies` (`id`, `keyOrganization`, `job`, `division`, `bet`, `measures`) VALUES (NULL, 'elets-gor-bolnitsa-2', 'врач-оториноларинголог', 'поликлиника', '1', '');</v>
      </c>
      <c r="J162" s="8" t="s">
        <v>409</v>
      </c>
      <c r="K162" s="9" t="s">
        <v>410</v>
      </c>
      <c r="L162"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3" spans="1:12" ht="24" customHeight="1" x14ac:dyDescent="0.25">
      <c r="A163" s="19"/>
      <c r="B163" s="18"/>
      <c r="C163" s="12">
        <v>163</v>
      </c>
      <c r="D163" s="12" t="s">
        <v>362</v>
      </c>
      <c r="E163" s="12" t="s">
        <v>63</v>
      </c>
      <c r="F163" s="12" t="s">
        <v>124</v>
      </c>
      <c r="G163" s="12">
        <v>1</v>
      </c>
      <c r="H163" s="12"/>
      <c r="I163" s="6" t="str">
        <f t="shared" si="4"/>
        <v>INSERT INTO `medical_vacancies` (`id`, `keyOrganization`, `job`, `division`, `bet`, `measures`) VALUES (NULL, 'elets-gor-bolnitsa-2', 'врач приемного  отделения', 'стационар', '1', '');</v>
      </c>
      <c r="J163" s="8" t="s">
        <v>409</v>
      </c>
      <c r="K163" s="9" t="s">
        <v>410</v>
      </c>
      <c r="L163"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4" spans="1:12" ht="24" customHeight="1" x14ac:dyDescent="0.25">
      <c r="A164" s="19"/>
      <c r="B164" s="18"/>
      <c r="C164" s="12">
        <v>164</v>
      </c>
      <c r="D164" s="12" t="s">
        <v>362</v>
      </c>
      <c r="E164" s="12" t="s">
        <v>23</v>
      </c>
      <c r="F164" s="12" t="s">
        <v>124</v>
      </c>
      <c r="G164" s="12">
        <v>1</v>
      </c>
      <c r="H164" s="12" t="s">
        <v>318</v>
      </c>
      <c r="I164" s="6" t="str">
        <f t="shared" si="4"/>
        <v>INSERT INTO `medical_vacancies` (`id`, `keyOrganization`, `job`, `division`, `bet`, `measures`) VALUES (NULL, 'elets-gor-bolnitsa-2',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4" s="8" t="s">
        <v>409</v>
      </c>
      <c r="K164" s="9" t="s">
        <v>410</v>
      </c>
      <c r="L164"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5" spans="1:12" ht="24" customHeight="1" x14ac:dyDescent="0.25">
      <c r="A165" s="19"/>
      <c r="B165" s="18"/>
      <c r="C165" s="12">
        <v>165</v>
      </c>
      <c r="D165" s="12" t="s">
        <v>362</v>
      </c>
      <c r="E165" s="12" t="s">
        <v>18</v>
      </c>
      <c r="F165" s="12" t="s">
        <v>123</v>
      </c>
      <c r="G165" s="12">
        <v>1</v>
      </c>
      <c r="H165" s="12" t="s">
        <v>318</v>
      </c>
      <c r="I165" s="6" t="str">
        <f t="shared" si="4"/>
        <v>INSERT INTO `medical_vacancies` (`id`, `keyOrganization`, `job`, `division`, `bet`, `measures`) VALUES (NULL, 'elets-gor-bolnitsa-2',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65" s="8" t="s">
        <v>409</v>
      </c>
      <c r="K165" s="9" t="s">
        <v>410</v>
      </c>
      <c r="L165"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6" spans="1:12" ht="24" customHeight="1" x14ac:dyDescent="0.25">
      <c r="A166" s="19"/>
      <c r="B166" s="18"/>
      <c r="C166" s="12">
        <v>166</v>
      </c>
      <c r="D166" s="12" t="s">
        <v>362</v>
      </c>
      <c r="E166" s="12" t="s">
        <v>24</v>
      </c>
      <c r="F166" s="12" t="s">
        <v>123</v>
      </c>
      <c r="G166" s="12">
        <v>1</v>
      </c>
      <c r="H166" s="12"/>
      <c r="I166" s="6" t="str">
        <f t="shared" si="4"/>
        <v>INSERT INTO `medical_vacancies` (`id`, `keyOrganization`, `job`, `division`, `bet`, `measures`) VALUES (NULL, 'elets-gor-bolnitsa-2', 'врач-кардиолог', 'поликлиника', '1', '');</v>
      </c>
      <c r="J166" s="8" t="s">
        <v>409</v>
      </c>
      <c r="K166" s="9" t="s">
        <v>410</v>
      </c>
      <c r="L166"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67" spans="1:12" ht="24" customHeight="1" x14ac:dyDescent="0.25">
      <c r="A167" s="19"/>
      <c r="B167" s="18"/>
      <c r="C167" s="12"/>
      <c r="D167" s="12"/>
      <c r="E167" s="12" t="s">
        <v>26</v>
      </c>
      <c r="F167" s="12" t="s">
        <v>123</v>
      </c>
      <c r="G167" s="12">
        <v>1</v>
      </c>
      <c r="H167" s="12"/>
      <c r="I167" s="10"/>
      <c r="K167" s="9"/>
      <c r="L167" s="10"/>
    </row>
    <row r="168" spans="1:12" ht="24" customHeight="1" x14ac:dyDescent="0.25">
      <c r="A168" s="19"/>
      <c r="B168" s="18"/>
      <c r="C168" s="12"/>
      <c r="D168" s="12"/>
      <c r="E168" s="12" t="s">
        <v>52</v>
      </c>
      <c r="F168" s="12" t="s">
        <v>124</v>
      </c>
      <c r="G168" s="12">
        <v>1</v>
      </c>
      <c r="H168" s="12"/>
      <c r="I168" s="10"/>
      <c r="K168" s="9"/>
      <c r="L168" s="10"/>
    </row>
    <row r="169" spans="1:12" ht="24" customHeight="1" x14ac:dyDescent="0.25">
      <c r="A169" s="19"/>
      <c r="B169" s="18"/>
      <c r="C169" s="12">
        <v>167</v>
      </c>
      <c r="D169" s="12" t="s">
        <v>362</v>
      </c>
      <c r="E169" s="16" t="s">
        <v>47</v>
      </c>
      <c r="F169" s="16" t="s">
        <v>124</v>
      </c>
      <c r="G169" s="16">
        <v>1</v>
      </c>
      <c r="H169" s="12"/>
      <c r="I169" s="6" t="str">
        <f>CONCATENATE("INSERT INTO `medical_vacancies` (`id`, `keyOrganization`, `job`, `division`, `bet`, `measures`) VALUES (NULL, ","'",D169,"', '",E167,"', ","'",F167,"', ","'",G167,"', ","'",H169,"');")</f>
        <v>INSERT INTO `medical_vacancies` (`id`, `keyOrganization`, `job`, `division`, `bet`, `measures`) VALUES (NULL, 'elets-gor-bolnitsa-2', 'врач-травматолог-ортопед', 'поликлиника', '1', '');</v>
      </c>
      <c r="J169" s="8" t="s">
        <v>409</v>
      </c>
      <c r="K169" s="9" t="s">
        <v>410</v>
      </c>
      <c r="L169" s="6"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0" spans="1:12" ht="24" customHeight="1" x14ac:dyDescent="0.25">
      <c r="A170" s="19">
        <v>17</v>
      </c>
      <c r="B170" s="18" t="s">
        <v>112</v>
      </c>
      <c r="C170" s="12">
        <v>168</v>
      </c>
      <c r="D170" s="12" t="s">
        <v>363</v>
      </c>
      <c r="E170" s="12" t="s">
        <v>23</v>
      </c>
      <c r="F170" s="12" t="s">
        <v>124</v>
      </c>
      <c r="G170" s="12">
        <v>1</v>
      </c>
      <c r="H170" s="12" t="s">
        <v>320</v>
      </c>
      <c r="I170" s="6" t="str">
        <f t="shared" si="4"/>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0" s="8" t="s">
        <v>409</v>
      </c>
      <c r="K170" s="9" t="s">
        <v>410</v>
      </c>
      <c r="L170"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1" spans="1:12" ht="24" customHeight="1" x14ac:dyDescent="0.25">
      <c r="A171" s="19"/>
      <c r="B171" s="18"/>
      <c r="C171" s="12">
        <v>169</v>
      </c>
      <c r="D171" s="12" t="s">
        <v>363</v>
      </c>
      <c r="E171" s="12" t="s">
        <v>16</v>
      </c>
      <c r="F171" s="12" t="s">
        <v>123</v>
      </c>
      <c r="G171" s="12">
        <v>2</v>
      </c>
      <c r="H171" s="12" t="s">
        <v>318</v>
      </c>
      <c r="I171" s="6" t="str">
        <f t="shared" si="4"/>
        <v>INSERT INTO `medical_vacancies` (`id`, `keyOrganization`, `job`, `division`, `bet`, `measures`) VALUES (NULL, 'elets-gor-det-bolnitsa',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171" s="8" t="s">
        <v>409</v>
      </c>
      <c r="K171" s="9" t="s">
        <v>410</v>
      </c>
      <c r="L171"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2" spans="1:12" ht="24" customHeight="1" x14ac:dyDescent="0.25">
      <c r="A172" s="19"/>
      <c r="B172" s="18"/>
      <c r="C172" s="12">
        <v>170</v>
      </c>
      <c r="D172" s="12" t="s">
        <v>363</v>
      </c>
      <c r="E172" s="12" t="s">
        <v>54</v>
      </c>
      <c r="F172" s="12"/>
      <c r="G172" s="12">
        <v>2</v>
      </c>
      <c r="H172" s="12" t="s">
        <v>340</v>
      </c>
      <c r="I172" s="6" t="str">
        <f t="shared" si="4"/>
        <v>INSERT INTO `medical_vacancies` (`id`, `keyOrganization`, `job`, `division`, `bet`, `measures`) VALUES (NULL, 'elets-gor-det-bolnitsa', 'врач-детский хирург', '', '2', 'предоставляется служебное жильё');</v>
      </c>
      <c r="J172" s="8" t="s">
        <v>409</v>
      </c>
      <c r="K172" s="9" t="s">
        <v>410</v>
      </c>
      <c r="L172"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3" spans="1:12" ht="24" customHeight="1" x14ac:dyDescent="0.25">
      <c r="A173" s="19"/>
      <c r="B173" s="18"/>
      <c r="C173" s="12">
        <v>171</v>
      </c>
      <c r="D173" s="12" t="s">
        <v>363</v>
      </c>
      <c r="E173" s="12" t="s">
        <v>26</v>
      </c>
      <c r="F173" s="12" t="s">
        <v>123</v>
      </c>
      <c r="G173" s="12">
        <v>3</v>
      </c>
      <c r="H173" s="12"/>
      <c r="I173" s="6" t="str">
        <f t="shared" si="4"/>
        <v>INSERT INTO `medical_vacancies` (`id`, `keyOrganization`, `job`, `division`, `bet`, `measures`) VALUES (NULL, 'elets-gor-det-bolnitsa', 'врач-травматолог-ортопед', 'поликлиника', '3', '');</v>
      </c>
      <c r="J173" s="8" t="s">
        <v>409</v>
      </c>
      <c r="K173" s="9" t="s">
        <v>410</v>
      </c>
      <c r="L173"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4" spans="1:12" ht="24" customHeight="1" x14ac:dyDescent="0.25">
      <c r="A174" s="19"/>
      <c r="B174" s="18"/>
      <c r="C174" s="12">
        <v>172</v>
      </c>
      <c r="D174" s="12" t="s">
        <v>363</v>
      </c>
      <c r="E174" s="12" t="s">
        <v>10</v>
      </c>
      <c r="F174" s="12" t="s">
        <v>188</v>
      </c>
      <c r="G174" s="12">
        <v>2</v>
      </c>
      <c r="H174" s="12"/>
      <c r="I174" s="6" t="str">
        <f t="shared" si="4"/>
        <v>INSERT INTO `medical_vacancies` (`id`, `keyOrganization`, `job`, `division`, `bet`, `measures`) VALUES (NULL, 'elets-gor-det-bolnitsa', 'медицинская сестра', 'поликлиника, стационар', '2', '');</v>
      </c>
      <c r="J174" s="8" t="s">
        <v>409</v>
      </c>
      <c r="K174" s="9" t="s">
        <v>410</v>
      </c>
      <c r="L174"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5" spans="1:12" ht="24" customHeight="1" x14ac:dyDescent="0.25">
      <c r="A175" s="19"/>
      <c r="B175" s="18"/>
      <c r="C175" s="12">
        <v>173</v>
      </c>
      <c r="D175" s="12" t="s">
        <v>363</v>
      </c>
      <c r="E175" s="12"/>
      <c r="F175" s="12"/>
      <c r="G175" s="12"/>
      <c r="H175" s="12"/>
      <c r="I175" s="6" t="str">
        <f t="shared" si="4"/>
        <v>INSERT INTO `medical_vacancies` (`id`, `keyOrganization`, `job`, `division`, `bet`, `measures`) VALUES (NULL, 'elets-gor-det-bolnitsa', '', '', '', '');</v>
      </c>
      <c r="J175" s="8" t="s">
        <v>409</v>
      </c>
      <c r="K175" s="9" t="s">
        <v>410</v>
      </c>
      <c r="L175" s="6"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6" spans="1:12" ht="24" customHeight="1" x14ac:dyDescent="0.25">
      <c r="A176" s="19">
        <v>18</v>
      </c>
      <c r="B176" s="18" t="s">
        <v>174</v>
      </c>
      <c r="C176" s="12">
        <v>174</v>
      </c>
      <c r="D176" s="12" t="s">
        <v>364</v>
      </c>
      <c r="E176" s="12" t="s">
        <v>70</v>
      </c>
      <c r="F176" s="12" t="s">
        <v>123</v>
      </c>
      <c r="G176" s="12">
        <v>2</v>
      </c>
      <c r="H176" s="12"/>
      <c r="I176" s="6" t="str">
        <f t="shared" si="4"/>
        <v>INSERT INTO `medical_vacancies` (`id`, `keyOrganization`, `job`, `division`, `bet`, `measures`) VALUES (NULL, 'elets-stom-policlinica', 'врач-стоматолог детский', 'поликлиника', '2', '');</v>
      </c>
      <c r="J176" s="8" t="s">
        <v>409</v>
      </c>
      <c r="K176" s="9" t="s">
        <v>410</v>
      </c>
      <c r="L176"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7" spans="1:12" ht="24" customHeight="1" x14ac:dyDescent="0.25">
      <c r="A177" s="19"/>
      <c r="B177" s="18"/>
      <c r="C177" s="12">
        <v>175</v>
      </c>
      <c r="D177" s="12" t="s">
        <v>364</v>
      </c>
      <c r="E177" s="12" t="s">
        <v>65</v>
      </c>
      <c r="F177" s="12" t="s">
        <v>123</v>
      </c>
      <c r="G177" s="12">
        <v>2</v>
      </c>
      <c r="H177" s="12"/>
      <c r="I177" s="6" t="str">
        <f t="shared" si="4"/>
        <v>INSERT INTO `medical_vacancies` (`id`, `keyOrganization`, `job`, `division`, `bet`, `measures`) VALUES (NULL, 'elets-stom-policlinica', 'врач-стоматолог-терапевт', 'поликлиника', '2', '');</v>
      </c>
      <c r="J177" s="8" t="s">
        <v>409</v>
      </c>
      <c r="K177" s="9" t="s">
        <v>410</v>
      </c>
      <c r="L177"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8" spans="1:12" ht="24" customHeight="1" x14ac:dyDescent="0.25">
      <c r="A178" s="19"/>
      <c r="B178" s="18"/>
      <c r="C178" s="12">
        <v>176</v>
      </c>
      <c r="D178" s="12" t="s">
        <v>364</v>
      </c>
      <c r="E178" s="12" t="s">
        <v>84</v>
      </c>
      <c r="F178" s="12" t="s">
        <v>123</v>
      </c>
      <c r="G178" s="12">
        <v>1</v>
      </c>
      <c r="H178" s="12"/>
      <c r="I178" s="6" t="str">
        <f t="shared" si="4"/>
        <v>INSERT INTO `medical_vacancies` (`id`, `keyOrganization`, `job`, `division`, `bet`, `measures`) VALUES (NULL, 'elets-stom-policlinica', 'врач-ортодонт', 'поликлиника', '1', '');</v>
      </c>
      <c r="J178" s="8" t="s">
        <v>409</v>
      </c>
      <c r="K178" s="9" t="s">
        <v>410</v>
      </c>
      <c r="L178"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79" spans="1:12" ht="24" customHeight="1" x14ac:dyDescent="0.25">
      <c r="A179" s="19"/>
      <c r="B179" s="18"/>
      <c r="C179" s="12">
        <v>177</v>
      </c>
      <c r="D179" s="12" t="s">
        <v>364</v>
      </c>
      <c r="E179" s="12" t="s">
        <v>66</v>
      </c>
      <c r="F179" s="12" t="s">
        <v>123</v>
      </c>
      <c r="G179" s="12">
        <v>1</v>
      </c>
      <c r="H179" s="12"/>
      <c r="I179" s="6" t="str">
        <f t="shared" si="4"/>
        <v>INSERT INTO `medical_vacancies` (`id`, `keyOrganization`, `job`, `division`, `bet`, `measures`) VALUES (NULL, 'elets-stom-policlinica', 'врач-стоматолог', 'поликлиника', '1', '');</v>
      </c>
      <c r="J179" s="8" t="s">
        <v>409</v>
      </c>
      <c r="K179" s="9" t="s">
        <v>410</v>
      </c>
      <c r="L179"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0" spans="1:12" ht="24" customHeight="1" x14ac:dyDescent="0.25">
      <c r="A180" s="19"/>
      <c r="B180" s="18"/>
      <c r="C180" s="12">
        <v>178</v>
      </c>
      <c r="D180" s="12" t="s">
        <v>364</v>
      </c>
      <c r="E180" s="12" t="s">
        <v>10</v>
      </c>
      <c r="F180" s="12" t="s">
        <v>123</v>
      </c>
      <c r="G180" s="12">
        <v>2</v>
      </c>
      <c r="H180" s="12"/>
      <c r="I180" s="6" t="str">
        <f t="shared" si="4"/>
        <v>INSERT INTO `medical_vacancies` (`id`, `keyOrganization`, `job`, `division`, `bet`, `measures`) VALUES (NULL, 'elets-stom-policlinica', 'медицинская сестра', 'поликлиника', '2', '');</v>
      </c>
      <c r="J180" s="8" t="s">
        <v>409</v>
      </c>
      <c r="K180" s="9" t="s">
        <v>410</v>
      </c>
      <c r="L180" s="6"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1" spans="1:12" ht="24" customHeight="1" x14ac:dyDescent="0.25">
      <c r="A181" s="6">
        <v>19</v>
      </c>
      <c r="B181" s="12" t="s">
        <v>113</v>
      </c>
      <c r="C181" s="12">
        <v>179</v>
      </c>
      <c r="D181" s="12" t="s">
        <v>365</v>
      </c>
      <c r="E181" s="12" t="s">
        <v>19</v>
      </c>
      <c r="F181" s="12"/>
      <c r="G181" s="12">
        <v>2</v>
      </c>
      <c r="H181" s="12"/>
      <c r="I181" s="6" t="str">
        <f t="shared" si="4"/>
        <v>INSERT INTO `medical_vacancies` (`id`, `keyOrganization`, `job`, `division`, `bet`, `measures`) VALUES (NULL, 'elets-psichnevr-disp', 'врач-психиатр', '', '2', '');</v>
      </c>
      <c r="J181" s="8" t="s">
        <v>409</v>
      </c>
      <c r="K181" s="9" t="s">
        <v>410</v>
      </c>
      <c r="L181" s="6" t="str">
        <f t="shared" si="5"/>
        <v>&lt;div id='entry'&gt;&lt;/div&gt;
&lt;link rel='stylesheet' href='http://h90428dg.beget.tech/css/style_doctor.css'&gt;
&lt;script src='https://yastatic.net/s3/frontend/forms/_/embed.js'&gt;&lt;/script&gt;
&lt;script src='http://h90428dg.beget.tech/js/POST_Request.js'&gt;&lt;/script&gt;
&lt;script&gt;let data = display('elets-psichnevr-disp');&lt;/script&gt;</v>
      </c>
    </row>
    <row r="182" spans="1:12" ht="24" customHeight="1" x14ac:dyDescent="0.25">
      <c r="A182" s="19">
        <v>20</v>
      </c>
      <c r="B182" s="18" t="s">
        <v>151</v>
      </c>
      <c r="C182" s="12">
        <v>180</v>
      </c>
      <c r="D182" s="12" t="s">
        <v>366</v>
      </c>
      <c r="E182" s="12" t="s">
        <v>8</v>
      </c>
      <c r="F182" s="12" t="s">
        <v>123</v>
      </c>
      <c r="G182" s="12">
        <v>1</v>
      </c>
      <c r="H182" s="12" t="s">
        <v>323</v>
      </c>
      <c r="I182" s="6" t="str">
        <f t="shared" si="4"/>
        <v>INSERT INTO `medical_vacancies` (`id`, `keyOrganization`, `job`, `division`, `bet`, `measures`) VALUES (NULL, 'volovskaya-crb', 'врач-офтальмолог',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2" s="8" t="s">
        <v>409</v>
      </c>
      <c r="K182" s="9" t="s">
        <v>410</v>
      </c>
      <c r="L18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3" spans="1:12" ht="24" customHeight="1" x14ac:dyDescent="0.25">
      <c r="A183" s="19"/>
      <c r="B183" s="18"/>
      <c r="C183" s="12">
        <v>181</v>
      </c>
      <c r="D183" s="12" t="s">
        <v>366</v>
      </c>
      <c r="E183" s="12" t="s">
        <v>16</v>
      </c>
      <c r="F183" s="12" t="s">
        <v>123</v>
      </c>
      <c r="G183" s="12">
        <v>1</v>
      </c>
      <c r="H183" s="12" t="s">
        <v>323</v>
      </c>
      <c r="I183" s="6" t="str">
        <f t="shared" si="4"/>
        <v>INSERT INTO `medical_vacancies` (`id`, `keyOrganization`, `job`, `division`, `bet`, `measures`) VALUES (NULL, 'volovskaya-crb', 'врач-педиатр участковый', 'поликлиника',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83" s="8" t="s">
        <v>409</v>
      </c>
      <c r="K183" s="9" t="s">
        <v>410</v>
      </c>
      <c r="L18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4" spans="1:12" ht="24" customHeight="1" x14ac:dyDescent="0.25">
      <c r="A184" s="19"/>
      <c r="B184" s="18"/>
      <c r="C184" s="12">
        <v>182</v>
      </c>
      <c r="D184" s="12" t="s">
        <v>366</v>
      </c>
      <c r="E184" s="12" t="s">
        <v>31</v>
      </c>
      <c r="F184" s="12" t="s">
        <v>137</v>
      </c>
      <c r="G184" s="12">
        <v>2</v>
      </c>
      <c r="H184" s="12" t="s">
        <v>324</v>
      </c>
      <c r="I184" s="6" t="str">
        <f t="shared" si="4"/>
        <v>INSERT INTO `medical_vacancies` (`id`, `keyOrganization`, `job`, `division`, `bet`, `measures`) VALUES (NULL, 'volovskaya-crb',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184" s="8" t="s">
        <v>409</v>
      </c>
      <c r="K184" s="9" t="s">
        <v>410</v>
      </c>
      <c r="L18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5" spans="1:12" ht="24" customHeight="1" x14ac:dyDescent="0.25">
      <c r="A185" s="19"/>
      <c r="B185" s="18"/>
      <c r="C185" s="12"/>
      <c r="D185" s="12"/>
      <c r="E185" s="12" t="s">
        <v>41</v>
      </c>
      <c r="F185" s="12" t="s">
        <v>123</v>
      </c>
      <c r="G185" s="12">
        <v>1</v>
      </c>
      <c r="H185" s="12" t="s">
        <v>323</v>
      </c>
      <c r="I185" s="10"/>
      <c r="K185" s="9"/>
      <c r="L185" s="10"/>
    </row>
    <row r="186" spans="1:12" ht="24" customHeight="1" x14ac:dyDescent="0.25">
      <c r="A186" s="19"/>
      <c r="B186" s="18"/>
      <c r="C186" s="12">
        <v>183</v>
      </c>
      <c r="D186" s="12" t="s">
        <v>366</v>
      </c>
      <c r="E186" s="12" t="s">
        <v>28</v>
      </c>
      <c r="F186" s="12" t="s">
        <v>123</v>
      </c>
      <c r="G186" s="12">
        <v>1</v>
      </c>
      <c r="H186" s="12" t="s">
        <v>324</v>
      </c>
      <c r="I186" s="6" t="str">
        <f t="shared" si="4"/>
        <v>INSERT INTO `medical_vacancies` (`id`, `keyOrganization`, `job`, `division`, `bet`, `measures`) VALUES (NULL, 'volovskaya-crb',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186" s="8" t="s">
        <v>409</v>
      </c>
      <c r="K186" s="9" t="s">
        <v>410</v>
      </c>
      <c r="L186"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7" spans="1:12" ht="24" customHeight="1" x14ac:dyDescent="0.25">
      <c r="A187" s="19"/>
      <c r="B187" s="18"/>
      <c r="C187" s="12">
        <v>184</v>
      </c>
      <c r="D187" s="12" t="s">
        <v>366</v>
      </c>
      <c r="E187" s="12" t="s">
        <v>12</v>
      </c>
      <c r="F187" s="12" t="s">
        <v>123</v>
      </c>
      <c r="G187" s="12">
        <v>1</v>
      </c>
      <c r="H187" s="12" t="s">
        <v>324</v>
      </c>
      <c r="I187" s="6" t="str">
        <f t="shared" si="4"/>
        <v>INSERT INTO `medical_vacancies` (`id`, `keyOrganization`, `job`, `division`, `bet`, `measures`) VALUES (NULL, 'volovskaya-crb',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187" s="8" t="s">
        <v>409</v>
      </c>
      <c r="K187" s="9" t="s">
        <v>410</v>
      </c>
      <c r="L187"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8" spans="1:12" ht="24" customHeight="1" x14ac:dyDescent="0.25">
      <c r="A188" s="19"/>
      <c r="B188" s="18"/>
      <c r="C188" s="12">
        <v>185</v>
      </c>
      <c r="D188" s="12" t="s">
        <v>366</v>
      </c>
      <c r="E188" s="12" t="s">
        <v>66</v>
      </c>
      <c r="F188" s="12" t="s">
        <v>123</v>
      </c>
      <c r="G188" s="12">
        <v>1</v>
      </c>
      <c r="H188" s="12" t="s">
        <v>324</v>
      </c>
      <c r="I188" s="6" t="str">
        <f t="shared" si="4"/>
        <v>INSERT INTO `medical_vacancies` (`id`, `keyOrganization`, `job`, `division`, `bet`, `measures`) VALUES (NULL, 'volovskaya-crb', 'врач-стоматолог', 'поликлиника', '1', 'ежемесячная денежная компенсация за наем (поднаем) жилых помещений, ежемесячная денежная компенсация по оплате ЖКХ');</v>
      </c>
      <c r="J188" s="8" t="s">
        <v>409</v>
      </c>
      <c r="K188" s="9" t="s">
        <v>410</v>
      </c>
      <c r="L188"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89" spans="1:12" ht="24" customHeight="1" x14ac:dyDescent="0.25">
      <c r="A189" s="19"/>
      <c r="B189" s="18"/>
      <c r="C189" s="12">
        <v>186</v>
      </c>
      <c r="D189" s="12" t="s">
        <v>366</v>
      </c>
      <c r="E189" s="12" t="s">
        <v>21</v>
      </c>
      <c r="F189" s="12" t="s">
        <v>123</v>
      </c>
      <c r="G189" s="12">
        <v>1</v>
      </c>
      <c r="H189" s="12" t="s">
        <v>324</v>
      </c>
      <c r="I189" s="6" t="str">
        <f t="shared" si="4"/>
        <v>INSERT INTO `medical_vacancies` (`id`, `keyOrganization`, `job`, `division`, `bet`, `measures`) VALUES (NULL, 'volovskaya-crb',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189" s="8" t="s">
        <v>409</v>
      </c>
      <c r="K189" s="9" t="s">
        <v>410</v>
      </c>
      <c r="L189"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0" spans="1:12" ht="24" customHeight="1" x14ac:dyDescent="0.25">
      <c r="A190" s="19"/>
      <c r="B190" s="18"/>
      <c r="C190" s="12">
        <v>187</v>
      </c>
      <c r="D190" s="12" t="s">
        <v>366</v>
      </c>
      <c r="E190" s="12" t="s">
        <v>19</v>
      </c>
      <c r="F190" s="12" t="s">
        <v>123</v>
      </c>
      <c r="G190" s="12">
        <v>1</v>
      </c>
      <c r="H190" s="12" t="s">
        <v>324</v>
      </c>
      <c r="I190" s="6" t="str">
        <f t="shared" si="4"/>
        <v>INSERT INTO `medical_vacancies` (`id`, `keyOrganization`, `job`, `division`, `bet`, `measures`) VALUES (NULL, 'volovskaya-crb', 'врач-психиатр', 'поликлиника', '1', 'ежемесячная денежная компенсация за наем (поднаем) жилых помещений, ежемесячная денежная компенсация по оплате ЖКХ');</v>
      </c>
      <c r="J190" s="8" t="s">
        <v>409</v>
      </c>
      <c r="K190" s="9" t="s">
        <v>410</v>
      </c>
      <c r="L190"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1" spans="1:12" ht="24" customHeight="1" x14ac:dyDescent="0.25">
      <c r="A191" s="19"/>
      <c r="B191" s="18"/>
      <c r="C191" s="12">
        <v>188</v>
      </c>
      <c r="D191" s="12" t="s">
        <v>366</v>
      </c>
      <c r="E191" s="12" t="s">
        <v>56</v>
      </c>
      <c r="F191" s="12" t="s">
        <v>123</v>
      </c>
      <c r="G191" s="12">
        <v>1</v>
      </c>
      <c r="H191" s="12" t="s">
        <v>324</v>
      </c>
      <c r="I191" s="6" t="str">
        <f t="shared" si="4"/>
        <v>INSERT INTO `medical_vacancies` (`id`, `keyOrganization`, `job`, `division`, `bet`, `measures`) VALUES (NULL, 'volovskaya-crb',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191" s="8" t="s">
        <v>409</v>
      </c>
      <c r="K191" s="9" t="s">
        <v>410</v>
      </c>
      <c r="L191"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2" spans="1:12" ht="24" customHeight="1" x14ac:dyDescent="0.25">
      <c r="A192" s="19"/>
      <c r="B192" s="18"/>
      <c r="C192" s="12">
        <v>189</v>
      </c>
      <c r="D192" s="12" t="s">
        <v>366</v>
      </c>
      <c r="E192" s="12" t="s">
        <v>206</v>
      </c>
      <c r="F192" s="12" t="s">
        <v>127</v>
      </c>
      <c r="G192" s="12">
        <v>3</v>
      </c>
      <c r="H192" s="12" t="s">
        <v>325</v>
      </c>
      <c r="I192" s="6" t="str">
        <f t="shared" si="4"/>
        <v>INSERT INTO `medical_vacancies` (`id`, `keyOrganization`, `job`, `division`, `bet`, `measures`) VALUES (NULL, 'volovskaya-crb', 'заведующий ФАП-фельдшер ', 'фельдшерско-акушерский пункт', '3', 'единовременная выплата для улучшения бытовых условий, ежемесячная денежная компенсация по оплате ЖКХ');</v>
      </c>
      <c r="J192" s="8" t="s">
        <v>409</v>
      </c>
      <c r="K192" s="9" t="s">
        <v>410</v>
      </c>
      <c r="L192"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3" spans="1:12" ht="24" customHeight="1" x14ac:dyDescent="0.25">
      <c r="A193" s="19"/>
      <c r="B193" s="18"/>
      <c r="C193" s="12">
        <v>190</v>
      </c>
      <c r="D193" s="12" t="s">
        <v>366</v>
      </c>
      <c r="E193" s="12" t="s">
        <v>91</v>
      </c>
      <c r="F193" s="12" t="s">
        <v>123</v>
      </c>
      <c r="G193" s="12">
        <v>1</v>
      </c>
      <c r="H193" s="12" t="s">
        <v>321</v>
      </c>
      <c r="I193" s="6" t="str">
        <f t="shared" si="4"/>
        <v>INSERT INTO `medical_vacancies` (`id`, `keyOrganization`, `job`, `division`, `bet`, `measures`) VALUES (NULL, 'volovskaya-crb', 'фельдшер-лаборант', 'поликлиника', '1', 'ежемесячная денежная компенсация по оплате ЖКХ');</v>
      </c>
      <c r="J193" s="8" t="s">
        <v>409</v>
      </c>
      <c r="K193" s="9" t="s">
        <v>410</v>
      </c>
      <c r="L193"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4" spans="1:12" ht="24" customHeight="1" x14ac:dyDescent="0.25">
      <c r="A194" s="19"/>
      <c r="B194" s="18"/>
      <c r="C194" s="12">
        <v>191</v>
      </c>
      <c r="D194" s="12" t="s">
        <v>366</v>
      </c>
      <c r="E194" s="12" t="s">
        <v>85</v>
      </c>
      <c r="F194" s="12" t="s">
        <v>123</v>
      </c>
      <c r="G194" s="12">
        <v>1</v>
      </c>
      <c r="H194" s="12" t="s">
        <v>321</v>
      </c>
      <c r="I194" s="6" t="str">
        <f t="shared" si="4"/>
        <v>INSERT INTO `medical_vacancies` (`id`, `keyOrganization`, `job`, `division`, `bet`, `measures`) VALUES (NULL, 'volovskaya-crb', 'зубной врач', 'поликлиника', '1', 'ежемесячная денежная компенсация по оплате ЖКХ');</v>
      </c>
      <c r="J194" s="8" t="s">
        <v>409</v>
      </c>
      <c r="K194" s="9" t="s">
        <v>410</v>
      </c>
      <c r="L194"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5" spans="1:12" ht="24" customHeight="1" x14ac:dyDescent="0.25">
      <c r="A195" s="19"/>
      <c r="B195" s="18"/>
      <c r="C195" s="12">
        <v>192</v>
      </c>
      <c r="D195" s="12" t="s">
        <v>366</v>
      </c>
      <c r="E195" s="12" t="s">
        <v>175</v>
      </c>
      <c r="F195" s="12" t="s">
        <v>156</v>
      </c>
      <c r="G195" s="12">
        <v>1</v>
      </c>
      <c r="H195" s="12"/>
      <c r="I195" s="6" t="str">
        <f t="shared" si="4"/>
        <v>INSERT INTO `medical_vacancies` (`id`, `keyOrganization`, `job`, `division`, `bet`, `measures`) VALUES (NULL, 'volovskaya-crb', 'слесарь-электрик по ремонту и обслуживанию электрооборудования', 'прочие', '1', '');</v>
      </c>
      <c r="J195" s="8" t="s">
        <v>409</v>
      </c>
      <c r="K195" s="9" t="s">
        <v>410</v>
      </c>
      <c r="L195" s="6" t="str">
        <f t="shared" si="5"/>
        <v>&lt;div id='entry'&gt;&lt;/div&gt;
&lt;link rel='stylesheet' href='http://h90428dg.beget.tech/css/style_doctor.css'&gt;
&lt;script src='https://yastatic.net/s3/frontend/forms/_/embed.js'&gt;&lt;/script&gt;
&lt;script src='http://h90428dg.beget.tech/js/POST_Request.js'&gt;&lt;/script&gt;
&lt;script&gt;let data = display('volovskaya-crb');&lt;/script&gt;</v>
      </c>
    </row>
    <row r="196" spans="1:12" ht="24" customHeight="1" x14ac:dyDescent="0.25">
      <c r="A196" s="19">
        <v>21</v>
      </c>
      <c r="B196" s="18" t="s">
        <v>189</v>
      </c>
      <c r="C196" s="12">
        <v>193</v>
      </c>
      <c r="D196" s="12" t="s">
        <v>367</v>
      </c>
      <c r="E196" s="12" t="s">
        <v>58</v>
      </c>
      <c r="F196" s="12" t="s">
        <v>123</v>
      </c>
      <c r="G196" s="12">
        <v>2</v>
      </c>
      <c r="H196" s="12" t="s">
        <v>326</v>
      </c>
      <c r="I196" s="6" t="str">
        <f t="shared" si="4"/>
        <v>INSERT INTO `medical_vacancies` (`id`, `keyOrganization`, `job`, `division`, `bet`, `measures`) VALUES (NULL, 'gryazy-crb', 'врач-педиатр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6" s="8" t="s">
        <v>409</v>
      </c>
      <c r="K196" s="9" t="s">
        <v>410</v>
      </c>
      <c r="L196" s="6"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2" ht="24" customHeight="1" x14ac:dyDescent="0.25">
      <c r="A197" s="19"/>
      <c r="B197" s="18"/>
      <c r="C197" s="12">
        <v>194</v>
      </c>
      <c r="D197" s="12" t="s">
        <v>367</v>
      </c>
      <c r="E197" s="12" t="s">
        <v>59</v>
      </c>
      <c r="F197" s="12" t="s">
        <v>123</v>
      </c>
      <c r="G197" s="12">
        <v>2</v>
      </c>
      <c r="H197" s="12" t="s">
        <v>326</v>
      </c>
      <c r="I197" s="6" t="str">
        <f t="shared" ref="I197:I261" si="6">CONCATENATE("INSERT INTO `medical_vacancies` (`id`, `keyOrganization`, `job`, `division`, `bet`, `measures`) VALUES (NULL, ","'",D197,"', '",E197,"', ","'",F197,"', ","'",G197,"', ","'",H197,"');")</f>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7" s="8" t="s">
        <v>409</v>
      </c>
      <c r="K197" s="9" t="s">
        <v>410</v>
      </c>
      <c r="L197" s="6" t="str">
        <f t="shared" ref="L197:L261" si="7">CONCATENATE(J197,D197,K197)</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2" ht="24" customHeight="1" x14ac:dyDescent="0.25">
      <c r="A198" s="19"/>
      <c r="B198" s="18"/>
      <c r="C198" s="12">
        <v>195</v>
      </c>
      <c r="D198" s="12" t="s">
        <v>367</v>
      </c>
      <c r="E198" s="12" t="s">
        <v>215</v>
      </c>
      <c r="F198" s="12" t="s">
        <v>124</v>
      </c>
      <c r="G198" s="12">
        <v>1</v>
      </c>
      <c r="H198" s="12" t="str">
        <f>$H$197</f>
        <v>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I198" s="6" t="str">
        <f t="shared" si="6"/>
        <v>INSERT INTO `medical_vacancies` (`id`, `keyOrganization`, `job`, `division`, `bet`, `measures`) VALUES (NULL, 'gryazy-crb', 'врач-терапевт терапевтического отделения',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8" s="8" t="s">
        <v>409</v>
      </c>
      <c r="K198" s="9" t="s">
        <v>410</v>
      </c>
      <c r="L19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2" ht="24" customHeight="1" x14ac:dyDescent="0.25">
      <c r="A199" s="19"/>
      <c r="B199" s="18"/>
      <c r="C199" s="12">
        <v>196</v>
      </c>
      <c r="D199" s="12" t="s">
        <v>367</v>
      </c>
      <c r="E199" s="12" t="s">
        <v>129</v>
      </c>
      <c r="F199" s="12" t="s">
        <v>123</v>
      </c>
      <c r="G199" s="12">
        <v>1</v>
      </c>
      <c r="H199" s="12" t="s">
        <v>326</v>
      </c>
      <c r="I199" s="6" t="str">
        <f t="shared" si="6"/>
        <v>INSERT INTO `medical_vacancies` (`id`, `keyOrganization`, `job`, `division`, `bet`, `measures`) VALUES (NULL, 'gryazy-crb', 'врач общей практики (семейный врач) терапевтического отделения',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199" s="8" t="s">
        <v>409</v>
      </c>
      <c r="K199" s="9" t="s">
        <v>410</v>
      </c>
      <c r="L19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2" ht="24" customHeight="1" x14ac:dyDescent="0.25">
      <c r="A200" s="19"/>
      <c r="B200" s="18"/>
      <c r="C200" s="12">
        <v>197</v>
      </c>
      <c r="D200" s="12" t="s">
        <v>367</v>
      </c>
      <c r="E200" s="12" t="s">
        <v>82</v>
      </c>
      <c r="F200" s="12" t="s">
        <v>228</v>
      </c>
      <c r="G200" s="12">
        <v>1</v>
      </c>
      <c r="H200" s="12" t="s">
        <v>326</v>
      </c>
      <c r="I200"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'г.Липецк, ул.Асфальтная, 23б',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0" s="8" t="s">
        <v>409</v>
      </c>
      <c r="K200" s="9" t="s">
        <v>410</v>
      </c>
      <c r="L20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1" spans="1:12" ht="24" customHeight="1" x14ac:dyDescent="0.25">
      <c r="A201" s="19"/>
      <c r="B201" s="18"/>
      <c r="C201" s="12">
        <v>198</v>
      </c>
      <c r="D201" s="12" t="s">
        <v>367</v>
      </c>
      <c r="E201" s="12" t="s">
        <v>163</v>
      </c>
      <c r="F201" s="12" t="s">
        <v>164</v>
      </c>
      <c r="G201" s="12">
        <v>1</v>
      </c>
      <c r="H201" s="12" t="s">
        <v>326</v>
      </c>
      <c r="I201" s="6" t="str">
        <f t="shared" si="6"/>
        <v>INSERT INTO `medical_vacancies` (`id`, `keyOrganization`, `job`, `division`, `bet`, `measures`) VALUES (NULL, 'gryazy-crb', 'врач-терапевт участковый Отделения общей врачебной практики (семейной медицины)', 'д.Кубань',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1" s="8" t="s">
        <v>409</v>
      </c>
      <c r="K201" s="9" t="s">
        <v>410</v>
      </c>
      <c r="L20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2" spans="1:12" ht="24" customHeight="1" x14ac:dyDescent="0.25">
      <c r="A202" s="19"/>
      <c r="B202" s="18"/>
      <c r="C202" s="12">
        <v>199</v>
      </c>
      <c r="D202" s="12" t="s">
        <v>367</v>
      </c>
      <c r="E202" s="12" t="s">
        <v>82</v>
      </c>
      <c r="F202" s="12" t="s">
        <v>272</v>
      </c>
      <c r="G202" s="12">
        <v>2</v>
      </c>
      <c r="H202" s="12" t="s">
        <v>326</v>
      </c>
      <c r="I202" s="6" t="str">
        <f t="shared" si="6"/>
        <v>INSERT INTO `medical_vacancies` (`id`, `keyOrganization`, `job`, `division`, `bet`, `measures`) VALUES (NULL, 'gryazy-crb', 'врач общей практики (семейный врач) Отделения общей врачебной практики (семейной медицины) ', ' с.Синявка, Плеханово',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2" s="8" t="s">
        <v>409</v>
      </c>
      <c r="K202" s="9" t="s">
        <v>410</v>
      </c>
      <c r="L20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2" ht="24" customHeight="1" x14ac:dyDescent="0.25">
      <c r="A203" s="19"/>
      <c r="B203" s="18"/>
      <c r="C203" s="12">
        <v>200</v>
      </c>
      <c r="D203" s="12" t="s">
        <v>367</v>
      </c>
      <c r="E203" s="12" t="s">
        <v>7</v>
      </c>
      <c r="F203" s="12" t="s">
        <v>123</v>
      </c>
      <c r="G203" s="12">
        <v>1</v>
      </c>
      <c r="H203" s="12" t="s">
        <v>324</v>
      </c>
      <c r="I203" s="6" t="str">
        <f t="shared" si="6"/>
        <v>INSERT INTO `medical_vacancies` (`id`, `keyOrganization`, `job`, `division`, `bet`, `measures`) VALUES (NULL, 'gryazy-crb',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203" s="8" t="s">
        <v>409</v>
      </c>
      <c r="K203" s="9" t="s">
        <v>410</v>
      </c>
      <c r="L20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4" spans="1:12" ht="24" customHeight="1" x14ac:dyDescent="0.25">
      <c r="A204" s="19"/>
      <c r="B204" s="18"/>
      <c r="C204" s="12">
        <v>201</v>
      </c>
      <c r="D204" s="12" t="s">
        <v>367</v>
      </c>
      <c r="E204" s="12" t="s">
        <v>23</v>
      </c>
      <c r="F204" s="12" t="s">
        <v>124</v>
      </c>
      <c r="G204" s="12">
        <v>2</v>
      </c>
      <c r="H204" s="12" t="s">
        <v>326</v>
      </c>
      <c r="I204" s="6" t="str">
        <f t="shared" si="6"/>
        <v>INSERT INTO `medical_vacancies` (`id`, `keyOrganization`, `job`, `division`, `bet`, `measures`) VALUES (NULL, 'gryazy-crb',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4" s="8" t="s">
        <v>409</v>
      </c>
      <c r="K204" s="9" t="s">
        <v>410</v>
      </c>
      <c r="L20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5" spans="1:12" ht="24" customHeight="1" x14ac:dyDescent="0.25">
      <c r="A205" s="19"/>
      <c r="B205" s="18"/>
      <c r="C205" s="12">
        <v>202</v>
      </c>
      <c r="D205" s="12" t="s">
        <v>367</v>
      </c>
      <c r="E205" s="12" t="s">
        <v>24</v>
      </c>
      <c r="F205" s="12" t="s">
        <v>123</v>
      </c>
      <c r="G205" s="12">
        <v>1</v>
      </c>
      <c r="H205" s="12" t="s">
        <v>324</v>
      </c>
      <c r="I205" s="6" t="str">
        <f t="shared" si="6"/>
        <v>INSERT INTO `medical_vacancies` (`id`, `keyOrganization`, `job`, `division`, `bet`, `measures`) VALUES (NULL, 'gryazy-crb', 'врач-кардиолог', 'поликлиника', '1', 'ежемесячная денежная компенсация за наем (поднаем) жилых помещений, ежемесячная денежная компенсация по оплате ЖКХ');</v>
      </c>
      <c r="J205" s="8" t="s">
        <v>409</v>
      </c>
      <c r="K205" s="9" t="s">
        <v>410</v>
      </c>
      <c r="L20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6" spans="1:12" ht="24" customHeight="1" x14ac:dyDescent="0.25">
      <c r="A206" s="19"/>
      <c r="B206" s="18"/>
      <c r="C206" s="12">
        <v>203</v>
      </c>
      <c r="D206" s="12" t="s">
        <v>367</v>
      </c>
      <c r="E206" s="12" t="s">
        <v>9</v>
      </c>
      <c r="F206" s="12" t="s">
        <v>123</v>
      </c>
      <c r="G206" s="12">
        <v>1</v>
      </c>
      <c r="H206" s="12" t="s">
        <v>324</v>
      </c>
      <c r="I206" s="6" t="str">
        <f t="shared" si="6"/>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J206" s="8" t="s">
        <v>409</v>
      </c>
      <c r="K206" s="9" t="s">
        <v>410</v>
      </c>
      <c r="L20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7" spans="1:12" ht="24" customHeight="1" x14ac:dyDescent="0.25">
      <c r="A207" s="19"/>
      <c r="B207" s="18"/>
      <c r="C207" s="12">
        <v>204</v>
      </c>
      <c r="D207" s="12" t="s">
        <v>367</v>
      </c>
      <c r="E207" s="12" t="s">
        <v>128</v>
      </c>
      <c r="F207" s="12" t="s">
        <v>123</v>
      </c>
      <c r="G207" s="12">
        <v>1</v>
      </c>
      <c r="H207" s="12" t="s">
        <v>324</v>
      </c>
      <c r="I207" s="6" t="str">
        <f t="shared" si="6"/>
        <v>INSERT INTO `medical_vacancies` (`id`, `keyOrganization`, `job`, `division`, `bet`, `measures`) VALUES (NULL, 'gryazy-crb', 'врач-хирург ', 'поликлиника', '1', 'ежемесячная денежная компенсация за наем (поднаем) жилых помещений, ежемесячная денежная компенсация по оплате ЖКХ');</v>
      </c>
      <c r="J207" s="8" t="s">
        <v>409</v>
      </c>
      <c r="K207" s="9" t="s">
        <v>410</v>
      </c>
      <c r="L20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8" spans="1:12" ht="24" customHeight="1" x14ac:dyDescent="0.25">
      <c r="A208" s="19"/>
      <c r="B208" s="18"/>
      <c r="C208" s="12">
        <v>205</v>
      </c>
      <c r="D208" s="12" t="s">
        <v>367</v>
      </c>
      <c r="E208" s="12" t="s">
        <v>78</v>
      </c>
      <c r="F208" s="12" t="s">
        <v>123</v>
      </c>
      <c r="G208" s="12">
        <v>1</v>
      </c>
      <c r="H208" s="12" t="s">
        <v>324</v>
      </c>
      <c r="I208" s="6" t="str">
        <f t="shared" si="6"/>
        <v>INSERT INTO `medical_vacancies` (`id`, `keyOrganization`, `job`, `division`, `bet`, `measures`) VALUES (NULL, 'gryazy-crb', 'врач-дерматовенеролог', 'поликлиника', '1', 'ежемесячная денежная компенсация за наем (поднаем) жилых помещений, ежемесячная денежная компенсация по оплате ЖКХ');</v>
      </c>
      <c r="J208" s="8" t="s">
        <v>409</v>
      </c>
      <c r="K208" s="9" t="s">
        <v>410</v>
      </c>
      <c r="L208"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09" spans="1:12" ht="24" customHeight="1" x14ac:dyDescent="0.25">
      <c r="A209" s="19"/>
      <c r="B209" s="18"/>
      <c r="C209" s="12">
        <v>206</v>
      </c>
      <c r="D209" s="12" t="s">
        <v>367</v>
      </c>
      <c r="E209" s="12" t="s">
        <v>18</v>
      </c>
      <c r="F209" s="12" t="s">
        <v>123</v>
      </c>
      <c r="G209" s="12">
        <v>1</v>
      </c>
      <c r="H209" s="12" t="s">
        <v>326</v>
      </c>
      <c r="I209" s="6" t="str">
        <f t="shared" si="6"/>
        <v>INSERT INTO `medical_vacancies` (`id`, `keyOrganization`, `job`, `division`, `bet`, `measures`) VALUES (NULL, 'gryazy-crb',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09" s="8" t="s">
        <v>409</v>
      </c>
      <c r="K209" s="9" t="s">
        <v>410</v>
      </c>
      <c r="L20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0" spans="1:12" ht="24" customHeight="1" x14ac:dyDescent="0.25">
      <c r="A210" s="19"/>
      <c r="B210" s="18"/>
      <c r="C210" s="12">
        <v>207</v>
      </c>
      <c r="D210" s="12" t="s">
        <v>367</v>
      </c>
      <c r="E210" s="12" t="s">
        <v>26</v>
      </c>
      <c r="F210" s="12" t="s">
        <v>123</v>
      </c>
      <c r="G210" s="12">
        <v>1</v>
      </c>
      <c r="H210" s="12" t="s">
        <v>341</v>
      </c>
      <c r="I210" s="6" t="str">
        <f t="shared" si="6"/>
        <v>INSERT INTO `medical_vacancies` (`id`, `keyOrganization`, `job`, `division`, `bet`, `measures`) VALUES (NULL, 'gryazy-crb', 'врач-травматолог-ортопед', 'поликлиника', '1', 'ежемесячная денежная компенсация за наем (поднаем) жилых помещений,ежемесячная денежная компенсация за наем (поднаем) жилых помещений, ежемесячная денежная компенсация по оплате ЖКХ');</v>
      </c>
      <c r="J210" s="8" t="s">
        <v>409</v>
      </c>
      <c r="K210" s="9" t="s">
        <v>410</v>
      </c>
      <c r="L21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1" spans="1:12" ht="24" customHeight="1" x14ac:dyDescent="0.25">
      <c r="A211" s="19"/>
      <c r="B211" s="18"/>
      <c r="C211" s="12">
        <v>208</v>
      </c>
      <c r="D211" s="12" t="s">
        <v>367</v>
      </c>
      <c r="E211" s="12" t="s">
        <v>88</v>
      </c>
      <c r="F211" s="12" t="s">
        <v>123</v>
      </c>
      <c r="G211" s="12">
        <v>1</v>
      </c>
      <c r="H211" s="12" t="s">
        <v>321</v>
      </c>
      <c r="I211" s="6" t="str">
        <f t="shared" si="6"/>
        <v>INSERT INTO `medical_vacancies` (`id`, `keyOrganization`, `job`, `division`, `bet`, `measures`) VALUES (NULL, 'gryazy-crb', 'биолог', 'поликлиника', '1', 'ежемесячная денежная компенсация по оплате ЖКХ');</v>
      </c>
      <c r="J211" s="8" t="s">
        <v>409</v>
      </c>
      <c r="K211" s="9" t="s">
        <v>410</v>
      </c>
      <c r="L21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2" spans="1:12" ht="24" customHeight="1" x14ac:dyDescent="0.25">
      <c r="A212" s="19"/>
      <c r="B212" s="18"/>
      <c r="C212" s="12">
        <v>209</v>
      </c>
      <c r="D212" s="12" t="s">
        <v>367</v>
      </c>
      <c r="E212" s="12" t="s">
        <v>40</v>
      </c>
      <c r="F212" s="12" t="s">
        <v>194</v>
      </c>
      <c r="G212" s="12">
        <v>1</v>
      </c>
      <c r="H212" s="12" t="s">
        <v>321</v>
      </c>
      <c r="I212" s="6" t="str">
        <f t="shared" si="6"/>
        <v>INSERT INTO `medical_vacancies` (`id`, `keyOrganization`, `job`, `division`, `bet`, `measures`) VALUES (NULL, 'gryazy-crb', 'медицинская сестра ', 'приемное отделение', '1', 'ежемесячная денежная компенсация по оплате ЖКХ');</v>
      </c>
      <c r="J212" s="8" t="s">
        <v>409</v>
      </c>
      <c r="K212" s="9" t="s">
        <v>410</v>
      </c>
      <c r="L21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3" spans="1:12" ht="24" customHeight="1" x14ac:dyDescent="0.25">
      <c r="A213" s="19"/>
      <c r="B213" s="18"/>
      <c r="C213" s="12">
        <v>210</v>
      </c>
      <c r="D213" s="12" t="s">
        <v>367</v>
      </c>
      <c r="E213" s="12" t="s">
        <v>40</v>
      </c>
      <c r="F213" s="12" t="s">
        <v>130</v>
      </c>
      <c r="G213" s="12">
        <v>2</v>
      </c>
      <c r="H213" s="12" t="s">
        <v>321</v>
      </c>
      <c r="I213" s="6" t="str">
        <f t="shared" si="6"/>
        <v>INSERT INTO `medical_vacancies` (`id`, `keyOrganization`, `job`, `division`, `bet`, `measures`) VALUES (NULL, 'gryazy-crb', 'медицинская сестра ', 'образовательных учреждений', '2', 'ежемесячная денежная компенсация по оплате ЖКХ');</v>
      </c>
      <c r="J213" s="8" t="s">
        <v>409</v>
      </c>
      <c r="K213" s="9" t="s">
        <v>410</v>
      </c>
      <c r="L21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4" spans="1:12" ht="24" customHeight="1" x14ac:dyDescent="0.25">
      <c r="A214" s="19"/>
      <c r="B214" s="18"/>
      <c r="C214" s="12">
        <v>211</v>
      </c>
      <c r="D214" s="12" t="s">
        <v>367</v>
      </c>
      <c r="E214" s="12" t="s">
        <v>40</v>
      </c>
      <c r="F214" s="12" t="s">
        <v>227</v>
      </c>
      <c r="G214" s="12">
        <v>1</v>
      </c>
      <c r="H214" s="12" t="s">
        <v>321</v>
      </c>
      <c r="I214" s="6" t="str">
        <f t="shared" si="6"/>
        <v>INSERT INTO `medical_vacancies` (`id`, `keyOrganization`, `job`, `division`, `bet`, `measures`) VALUES (NULL, 'gryazy-crb', 'медицинская сестра ', 'Отделения общей врачебной практики д.Кубань', '1', 'ежемесячная денежная компенсация по оплате ЖКХ');</v>
      </c>
      <c r="J214" s="8" t="s">
        <v>409</v>
      </c>
      <c r="K214" s="9" t="s">
        <v>410</v>
      </c>
      <c r="L214"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5" spans="1:12" ht="24" customHeight="1" x14ac:dyDescent="0.25">
      <c r="A215" s="19"/>
      <c r="B215" s="18"/>
      <c r="C215" s="12">
        <v>212</v>
      </c>
      <c r="D215" s="12" t="s">
        <v>367</v>
      </c>
      <c r="E215" s="12" t="s">
        <v>171</v>
      </c>
      <c r="F215" s="12" t="s">
        <v>124</v>
      </c>
      <c r="G215" s="12">
        <v>1</v>
      </c>
      <c r="H215" s="12" t="s">
        <v>321</v>
      </c>
      <c r="I215" s="6" t="str">
        <f t="shared" si="6"/>
        <v>INSERT INTO `medical_vacancies` (`id`, `keyOrganization`, `job`, `division`, `bet`, `measures`) VALUES (NULL, 'gryazy-crb', 'операционная медицинская сестра', 'стационар', '1', 'ежемесячная денежная компенсация по оплате ЖКХ');</v>
      </c>
      <c r="J215" s="8" t="s">
        <v>409</v>
      </c>
      <c r="K215" s="9" t="s">
        <v>410</v>
      </c>
      <c r="L215"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6" spans="1:12" ht="24" customHeight="1" x14ac:dyDescent="0.25">
      <c r="A216" s="19"/>
      <c r="B216" s="18"/>
      <c r="C216" s="12">
        <v>213</v>
      </c>
      <c r="D216" s="12" t="s">
        <v>367</v>
      </c>
      <c r="E216" s="12" t="s">
        <v>298</v>
      </c>
      <c r="F216" s="12" t="s">
        <v>135</v>
      </c>
      <c r="G216" s="12">
        <v>1</v>
      </c>
      <c r="H216" s="12" t="s">
        <v>321</v>
      </c>
      <c r="I216" s="6" t="str">
        <f t="shared" si="6"/>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J216" s="8" t="s">
        <v>409</v>
      </c>
      <c r="K216" s="9" t="s">
        <v>410</v>
      </c>
      <c r="L216"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7" spans="1:12" ht="24" customHeight="1" x14ac:dyDescent="0.25">
      <c r="A217" s="19"/>
      <c r="B217" s="18"/>
      <c r="C217" s="12">
        <v>214</v>
      </c>
      <c r="D217" s="12" t="s">
        <v>367</v>
      </c>
      <c r="E217" s="12" t="s">
        <v>74</v>
      </c>
      <c r="F217" s="12" t="s">
        <v>124</v>
      </c>
      <c r="G217" s="12">
        <v>4</v>
      </c>
      <c r="H217" s="12" t="s">
        <v>321</v>
      </c>
      <c r="I217" s="6" t="str">
        <f t="shared" si="6"/>
        <v>INSERT INTO `medical_vacancies` (`id`, `keyOrganization`, `job`, `division`, `bet`, `measures`) VALUES (NULL, 'gryazy-crb', 'медицинская сестра палатная', 'стационар', '4', 'ежемесячная денежная компенсация по оплате ЖКХ');</v>
      </c>
      <c r="J217" s="8" t="s">
        <v>409</v>
      </c>
      <c r="K217" s="9" t="s">
        <v>410</v>
      </c>
      <c r="L217"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18" spans="1:12" ht="24" customHeight="1" x14ac:dyDescent="0.25">
      <c r="A218" s="19"/>
      <c r="B218" s="18"/>
      <c r="C218" s="12"/>
      <c r="D218" s="12"/>
      <c r="E218" s="12" t="s">
        <v>412</v>
      </c>
      <c r="F218" s="12" t="s">
        <v>124</v>
      </c>
      <c r="G218" s="12">
        <v>1</v>
      </c>
      <c r="H218" s="12" t="s">
        <v>321</v>
      </c>
      <c r="I218" s="10"/>
      <c r="K218" s="9"/>
      <c r="L218" s="10"/>
    </row>
    <row r="219" spans="1:12" ht="24" customHeight="1" x14ac:dyDescent="0.25">
      <c r="A219" s="19"/>
      <c r="B219" s="18"/>
      <c r="C219" s="12">
        <v>215</v>
      </c>
      <c r="D219" s="12" t="s">
        <v>367</v>
      </c>
      <c r="E219" s="12" t="s">
        <v>34</v>
      </c>
      <c r="F219" s="12" t="s">
        <v>127</v>
      </c>
      <c r="G219" s="12">
        <v>1</v>
      </c>
      <c r="H219" s="12" t="s">
        <v>321</v>
      </c>
      <c r="I219" s="6" t="str">
        <f t="shared" si="6"/>
        <v>INSERT INTO `medical_vacancies` (`id`, `keyOrganization`, `job`, `division`, `bet`, `measures`) VALUES (NULL, 'gryazy-crb', 'заведующий ФАП-фельдшер', 'фельдшерско-акушерский пункт', '1', 'ежемесячная денежная компенсация по оплате ЖКХ');</v>
      </c>
      <c r="J219" s="8" t="s">
        <v>409</v>
      </c>
      <c r="K219" s="9" t="s">
        <v>410</v>
      </c>
      <c r="L219"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0" spans="1:12" ht="24" customHeight="1" x14ac:dyDescent="0.25">
      <c r="A220" s="19"/>
      <c r="B220" s="18"/>
      <c r="C220" s="12">
        <v>216</v>
      </c>
      <c r="D220" s="12" t="s">
        <v>367</v>
      </c>
      <c r="E220" s="12" t="s">
        <v>40</v>
      </c>
      <c r="F220" s="12" t="s">
        <v>123</v>
      </c>
      <c r="G220" s="12">
        <v>2</v>
      </c>
      <c r="H220" s="12" t="s">
        <v>321</v>
      </c>
      <c r="I220" s="6" t="str">
        <f t="shared" si="6"/>
        <v>INSERT INTO `medical_vacancies` (`id`, `keyOrganization`, `job`, `division`, `bet`, `measures`) VALUES (NULL, 'gryazy-crb', 'медицинская сестра ', 'поликлиника', '2', 'ежемесячная денежная компенсация по оплате ЖКХ');</v>
      </c>
      <c r="J220" s="8" t="s">
        <v>409</v>
      </c>
      <c r="K220" s="9" t="s">
        <v>410</v>
      </c>
      <c r="L220"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1" spans="1:12" ht="24" customHeight="1" x14ac:dyDescent="0.25">
      <c r="A221" s="19"/>
      <c r="B221" s="18"/>
      <c r="C221" s="12">
        <v>217</v>
      </c>
      <c r="D221" s="12" t="s">
        <v>367</v>
      </c>
      <c r="E221" s="12" t="s">
        <v>42</v>
      </c>
      <c r="F221" s="12" t="s">
        <v>123</v>
      </c>
      <c r="G221" s="12">
        <v>1</v>
      </c>
      <c r="H221" s="12" t="s">
        <v>321</v>
      </c>
      <c r="I221" s="6" t="str">
        <f t="shared" si="6"/>
        <v>INSERT INTO `medical_vacancies` (`id`, `keyOrganization`, `job`, `division`, `bet`, `measures`) VALUES (NULL, 'gryazy-crb', 'помощник врача-эпидемиолога', 'поликлиника', '1', 'ежемесячная денежная компенсация по оплате ЖКХ');</v>
      </c>
      <c r="J221" s="8" t="s">
        <v>409</v>
      </c>
      <c r="K221" s="9" t="s">
        <v>410</v>
      </c>
      <c r="L221"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2" spans="1:12" ht="24" customHeight="1" x14ac:dyDescent="0.25">
      <c r="A222" s="19"/>
      <c r="B222" s="18"/>
      <c r="C222" s="12">
        <v>218</v>
      </c>
      <c r="D222" s="12" t="s">
        <v>367</v>
      </c>
      <c r="E222" s="12" t="s">
        <v>293</v>
      </c>
      <c r="F222" s="12"/>
      <c r="G222" s="12">
        <v>1</v>
      </c>
      <c r="H222" s="12" t="s">
        <v>321</v>
      </c>
      <c r="I222" s="6" t="str">
        <f t="shared" si="6"/>
        <v>INSERT INTO `medical_vacancies` (`id`, `keyOrganization`, `job`, `division`, `bet`, `measures`) VALUES (NULL, 'gryazy-crb', 'фельдшер отделения ОВП (семейной медицины) д.Кубань', '', '1', 'ежемесячная денежная компенсация по оплате ЖКХ');</v>
      </c>
      <c r="J222" s="8" t="s">
        <v>409</v>
      </c>
      <c r="K222" s="9" t="s">
        <v>410</v>
      </c>
      <c r="L222"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3" spans="1:12" ht="24" customHeight="1" x14ac:dyDescent="0.25">
      <c r="A223" s="19"/>
      <c r="B223" s="18"/>
      <c r="C223" s="12">
        <v>219</v>
      </c>
      <c r="D223" s="12" t="s">
        <v>367</v>
      </c>
      <c r="E223" s="12" t="s">
        <v>223</v>
      </c>
      <c r="F223" s="12" t="s">
        <v>135</v>
      </c>
      <c r="G223" s="12">
        <v>1</v>
      </c>
      <c r="H223" s="12" t="s">
        <v>321</v>
      </c>
      <c r="I223" s="6" t="str">
        <f t="shared" si="6"/>
        <v>INSERT INTO `medical_vacancies` (`id`, `keyOrganization`, `job`, `division`, `bet`, `measures`) VALUES (NULL, 'gryazy-crb', 'фельдшер(кабинет неотложной помощи) ', 'детская поликлиника', '1', 'ежемесячная денежная компенсация по оплате ЖКХ');</v>
      </c>
      <c r="J223" s="8" t="s">
        <v>409</v>
      </c>
      <c r="K223" s="9" t="s">
        <v>410</v>
      </c>
      <c r="L223" s="6" t="str">
        <f t="shared" si="7"/>
        <v>&lt;div id='entry'&gt;&lt;/div&gt;
&lt;link rel='stylesheet' href='http://h90428dg.beget.tech/css/style_doctor.css'&gt;
&lt;script src='https://yastatic.net/s3/frontend/forms/_/embed.js'&gt;&lt;/script&gt;
&lt;script src='http://h90428dg.beget.tech/js/POST_Request.js'&gt;&lt;/script&gt;
&lt;script&gt;let data = display('gryazy-crb');&lt;/script&gt;</v>
      </c>
    </row>
    <row r="224" spans="1:12" ht="24" customHeight="1" x14ac:dyDescent="0.25">
      <c r="A224" s="19">
        <v>22</v>
      </c>
      <c r="B224" s="18" t="s">
        <v>208</v>
      </c>
      <c r="C224" s="12">
        <v>220</v>
      </c>
      <c r="D224" s="12" t="s">
        <v>368</v>
      </c>
      <c r="E224" s="12" t="s">
        <v>72</v>
      </c>
      <c r="F224" s="12" t="s">
        <v>123</v>
      </c>
      <c r="G224" s="12">
        <v>1</v>
      </c>
      <c r="H224" s="12" t="s">
        <v>326</v>
      </c>
      <c r="I224" s="6" t="str">
        <f t="shared" si="6"/>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4" s="8" t="s">
        <v>409</v>
      </c>
      <c r="K224" s="9" t="s">
        <v>410</v>
      </c>
      <c r="L224"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5" spans="1:12" ht="24" customHeight="1" x14ac:dyDescent="0.25">
      <c r="A225" s="19"/>
      <c r="B225" s="18"/>
      <c r="C225" s="12">
        <v>221</v>
      </c>
      <c r="D225" s="12" t="s">
        <v>368</v>
      </c>
      <c r="E225" s="12" t="s">
        <v>20</v>
      </c>
      <c r="F225" s="12" t="s">
        <v>123</v>
      </c>
      <c r="G225" s="12">
        <v>4</v>
      </c>
      <c r="H225" s="12" t="s">
        <v>326</v>
      </c>
      <c r="I225" s="6" t="str">
        <f t="shared" si="6"/>
        <v>INSERT INTO `medical_vacancies` (`id`, `keyOrganization`, `job`, `division`, `bet`, `measures`) VALUES (NULL, 'dankov-crb', 'врач-терапевт участковый', 'поликлиника',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5" s="8" t="s">
        <v>409</v>
      </c>
      <c r="K225" s="9" t="s">
        <v>410</v>
      </c>
      <c r="L225"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6" spans="1:12" ht="24" customHeight="1" x14ac:dyDescent="0.25">
      <c r="A226" s="19"/>
      <c r="B226" s="18"/>
      <c r="C226" s="12">
        <v>222</v>
      </c>
      <c r="D226" s="12" t="s">
        <v>368</v>
      </c>
      <c r="E226" s="12" t="s">
        <v>33</v>
      </c>
      <c r="F226" s="12" t="s">
        <v>148</v>
      </c>
      <c r="G226" s="12">
        <v>1</v>
      </c>
      <c r="H226" s="12" t="s">
        <v>326</v>
      </c>
      <c r="I226" s="6" t="str">
        <f t="shared" si="6"/>
        <v>INSERT INTO `medical_vacancies` (`id`, `keyOrganization`, `job`, `division`, `bet`, `measures`) VALUES (NULL, 'dankov-crb', 'врач-педиатр', 'педиатрическое отделение',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6" s="8" t="s">
        <v>409</v>
      </c>
      <c r="K226" s="9" t="s">
        <v>410</v>
      </c>
      <c r="L226"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7" spans="1:12" ht="24" customHeight="1" x14ac:dyDescent="0.25">
      <c r="A227" s="19"/>
      <c r="B227" s="18"/>
      <c r="C227" s="12">
        <v>223</v>
      </c>
      <c r="D227" s="12" t="s">
        <v>368</v>
      </c>
      <c r="E227" s="12" t="s">
        <v>16</v>
      </c>
      <c r="F227" s="12" t="s">
        <v>123</v>
      </c>
      <c r="G227" s="12">
        <v>2</v>
      </c>
      <c r="H227" s="12" t="s">
        <v>326</v>
      </c>
      <c r="I227" s="6" t="str">
        <f t="shared" si="6"/>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7" s="8" t="s">
        <v>409</v>
      </c>
      <c r="K227" s="9" t="s">
        <v>410</v>
      </c>
      <c r="L227"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8" spans="1:12" ht="24" customHeight="1" x14ac:dyDescent="0.25">
      <c r="A228" s="19"/>
      <c r="B228" s="18"/>
      <c r="C228" s="12">
        <v>224</v>
      </c>
      <c r="D228" s="12" t="s">
        <v>368</v>
      </c>
      <c r="E228" s="12" t="s">
        <v>23</v>
      </c>
      <c r="F228" s="12" t="s">
        <v>124</v>
      </c>
      <c r="G228" s="12">
        <v>1</v>
      </c>
      <c r="H228" s="12" t="s">
        <v>326</v>
      </c>
      <c r="I228" s="6" t="str">
        <f t="shared" si="6"/>
        <v>INSERT INTO `medical_vacancies` (`id`, `keyOrganization`, `job`, `division`, `bet`, `measures`) VALUES (NULL, 'dankov-crb',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28" s="8" t="s">
        <v>409</v>
      </c>
      <c r="K228" s="9" t="s">
        <v>410</v>
      </c>
      <c r="L228"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29" spans="1:12" ht="24" customHeight="1" x14ac:dyDescent="0.25">
      <c r="A229" s="19"/>
      <c r="B229" s="18"/>
      <c r="C229" s="12">
        <v>225</v>
      </c>
      <c r="D229" s="12" t="s">
        <v>368</v>
      </c>
      <c r="E229" s="12" t="s">
        <v>14</v>
      </c>
      <c r="F229" s="12" t="s">
        <v>147</v>
      </c>
      <c r="G229" s="12">
        <v>2</v>
      </c>
      <c r="H229" s="12" t="s">
        <v>324</v>
      </c>
      <c r="I229" s="6" t="str">
        <f t="shared" si="6"/>
        <v>INSERT INTO `medical_vacancies` (`id`, `keyOrganization`, `job`, `division`, `bet`, `measures`) VALUES (NULL, 'dankov-crb', 'врач-рентгенолог', 'отделение лучевой диагностики', '2', 'ежемесячная денежная компенсация за наем (поднаем) жилых помещений, ежемесячная денежная компенсация по оплате ЖКХ');</v>
      </c>
      <c r="J229" s="8" t="s">
        <v>409</v>
      </c>
      <c r="K229" s="9" t="s">
        <v>410</v>
      </c>
      <c r="L229"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0" spans="1:12" ht="24" customHeight="1" x14ac:dyDescent="0.25">
      <c r="A230" s="19"/>
      <c r="B230" s="18"/>
      <c r="C230" s="12">
        <v>226</v>
      </c>
      <c r="D230" s="12" t="s">
        <v>368</v>
      </c>
      <c r="E230" s="12" t="s">
        <v>18</v>
      </c>
      <c r="F230" s="12" t="s">
        <v>123</v>
      </c>
      <c r="G230" s="12">
        <v>1</v>
      </c>
      <c r="H230" s="12" t="s">
        <v>279</v>
      </c>
      <c r="I230" s="6" t="str">
        <f t="shared" si="6"/>
        <v>INSERT INTO `medical_vacancies` (`id`, `keyOrganization`, `job`, `division`, `bet`, `measures`) VALUES (NULL, 'dankov-crb', 'врач-онколог', 'поликлиника', '1', 'предусмотрена социальная выплата на приобретение или строительство жилья, губернаторские полтора миллиона');</v>
      </c>
      <c r="J230" s="8" t="s">
        <v>409</v>
      </c>
      <c r="K230" s="9" t="s">
        <v>410</v>
      </c>
      <c r="L230"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1" spans="1:12" ht="24" customHeight="1" x14ac:dyDescent="0.25">
      <c r="A231" s="19"/>
      <c r="B231" s="18"/>
      <c r="C231" s="12">
        <v>227</v>
      </c>
      <c r="D231" s="12" t="s">
        <v>368</v>
      </c>
      <c r="E231" s="12" t="s">
        <v>3</v>
      </c>
      <c r="F231" s="12" t="s">
        <v>123</v>
      </c>
      <c r="G231" s="12">
        <v>1</v>
      </c>
      <c r="H231" s="12" t="s">
        <v>324</v>
      </c>
      <c r="I231" s="6" t="str">
        <f t="shared" si="6"/>
        <v>INSERT INTO `medical_vacancies` (`id`, `keyOrganization`, `job`, `division`, `bet`, `measures`) VALUES (NULL, 'dankov-crb',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31" s="8" t="s">
        <v>409</v>
      </c>
      <c r="K231" s="9" t="s">
        <v>410</v>
      </c>
      <c r="L231"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2" spans="1:12" ht="24" customHeight="1" x14ac:dyDescent="0.25">
      <c r="A232" s="19"/>
      <c r="B232" s="18"/>
      <c r="C232" s="12">
        <v>228</v>
      </c>
      <c r="D232" s="12" t="s">
        <v>368</v>
      </c>
      <c r="E232" s="12" t="s">
        <v>74</v>
      </c>
      <c r="F232" s="12" t="s">
        <v>124</v>
      </c>
      <c r="G232" s="12">
        <v>3</v>
      </c>
      <c r="H232" s="12" t="s">
        <v>321</v>
      </c>
      <c r="I232" s="6" t="str">
        <f t="shared" si="6"/>
        <v>INSERT INTO `medical_vacancies` (`id`, `keyOrganization`, `job`, `division`, `bet`, `measures`) VALUES (NULL, 'dankov-crb', 'медицинская сестра палатная', 'стационар', '3', 'ежемесячная денежная компенсация по оплате ЖКХ');</v>
      </c>
      <c r="J232" s="8" t="s">
        <v>409</v>
      </c>
      <c r="K232" s="9" t="s">
        <v>410</v>
      </c>
      <c r="L232" s="6" t="str">
        <f t="shared" si="7"/>
        <v>&lt;div id='entry'&gt;&lt;/div&gt;
&lt;link rel='stylesheet' href='http://h90428dg.beget.tech/css/style_doctor.css'&gt;
&lt;script src='https://yastatic.net/s3/frontend/forms/_/embed.js'&gt;&lt;/script&gt;
&lt;script src='http://h90428dg.beget.tech/js/POST_Request.js'&gt;&lt;/script&gt;
&lt;script&gt;let data = display('dankov-crb');&lt;/script&gt;</v>
      </c>
    </row>
    <row r="233" spans="1:12" ht="24" customHeight="1" x14ac:dyDescent="0.25">
      <c r="A233" s="18">
        <v>23</v>
      </c>
      <c r="B233" s="18" t="s">
        <v>139</v>
      </c>
      <c r="C233" s="12">
        <v>229</v>
      </c>
      <c r="D233" s="12" t="s">
        <v>369</v>
      </c>
      <c r="E233" s="12" t="s">
        <v>224</v>
      </c>
      <c r="F233" s="12" t="s">
        <v>123</v>
      </c>
      <c r="G233" s="12">
        <v>1</v>
      </c>
      <c r="H233" s="12" t="s">
        <v>324</v>
      </c>
      <c r="I233" s="6" t="str">
        <f t="shared" si="6"/>
        <v>INSERT INTO `medical_vacancies` (`id`, `keyOrganization`, `job`, `division`, `bet`, `measures`) VALUES (NULL, 'dobrinsky-crb', 'заместитель главного врача по поликлиническим вопросам', 'поликлиника', '1', 'ежемесячная денежная компенсация за наем (поднаем) жилых помещений, ежемесячная денежная компенсация по оплате ЖКХ');</v>
      </c>
      <c r="J233" s="8" t="s">
        <v>409</v>
      </c>
      <c r="K233" s="9" t="s">
        <v>410</v>
      </c>
      <c r="L23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4" spans="1:12" ht="24" customHeight="1" x14ac:dyDescent="0.25">
      <c r="A234" s="18"/>
      <c r="B234" s="18"/>
      <c r="C234" s="12">
        <v>230</v>
      </c>
      <c r="D234" s="12" t="s">
        <v>369</v>
      </c>
      <c r="E234" s="12" t="s">
        <v>229</v>
      </c>
      <c r="F234" s="12" t="s">
        <v>124</v>
      </c>
      <c r="G234" s="12">
        <v>1</v>
      </c>
      <c r="H234" s="12" t="s">
        <v>326</v>
      </c>
      <c r="I234" s="6" t="str">
        <f t="shared" si="6"/>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4" s="8" t="s">
        <v>409</v>
      </c>
      <c r="K234" s="9" t="s">
        <v>410</v>
      </c>
      <c r="L23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5" spans="1:12" ht="24" customHeight="1" x14ac:dyDescent="0.25">
      <c r="A235" s="18"/>
      <c r="B235" s="18"/>
      <c r="C235" s="12">
        <v>231</v>
      </c>
      <c r="D235" s="12" t="s">
        <v>369</v>
      </c>
      <c r="E235" s="12" t="s">
        <v>23</v>
      </c>
      <c r="F235" s="12" t="s">
        <v>124</v>
      </c>
      <c r="G235" s="12">
        <v>1</v>
      </c>
      <c r="H235" s="12" t="s">
        <v>326</v>
      </c>
      <c r="I235" s="6" t="str">
        <f t="shared" si="6"/>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5" s="8" t="s">
        <v>409</v>
      </c>
      <c r="K235" s="9" t="s">
        <v>410</v>
      </c>
      <c r="L23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6" spans="1:12" ht="24" customHeight="1" x14ac:dyDescent="0.25">
      <c r="A236" s="18"/>
      <c r="B236" s="18"/>
      <c r="C236" s="12">
        <v>232</v>
      </c>
      <c r="D236" s="12" t="s">
        <v>369</v>
      </c>
      <c r="E236" s="12" t="s">
        <v>21</v>
      </c>
      <c r="F236" s="12" t="s">
        <v>123</v>
      </c>
      <c r="G236" s="12">
        <v>2</v>
      </c>
      <c r="H236" s="12" t="s">
        <v>324</v>
      </c>
      <c r="I236" s="6" t="str">
        <f t="shared" si="6"/>
        <v>INSERT INTO `medical_vacancies` (`id`, `keyOrganization`, `job`, `division`, `bet`, `measures`) VALUES (NULL, 'dobrinsky-crb', 'врач-акушер-гинеколог', 'поликлиника', '2', 'ежемесячная денежная компенсация за наем (поднаем) жилых помещений, ежемесячная денежная компенсация по оплате ЖКХ');</v>
      </c>
      <c r="J236" s="8" t="s">
        <v>409</v>
      </c>
      <c r="K236" s="9" t="s">
        <v>410</v>
      </c>
      <c r="L23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7" spans="1:12" ht="24" customHeight="1" x14ac:dyDescent="0.25">
      <c r="A237" s="18"/>
      <c r="B237" s="18"/>
      <c r="C237" s="12">
        <v>233</v>
      </c>
      <c r="D237" s="12" t="s">
        <v>369</v>
      </c>
      <c r="E237" s="12" t="s">
        <v>26</v>
      </c>
      <c r="F237" s="12" t="s">
        <v>123</v>
      </c>
      <c r="G237" s="12">
        <v>1</v>
      </c>
      <c r="H237" s="12" t="s">
        <v>324</v>
      </c>
      <c r="I237" s="6" t="str">
        <f t="shared" si="6"/>
        <v>INSERT INTO `medical_vacancies` (`id`, `keyOrganization`, `job`, `division`, `bet`, `measures`) VALUES (NULL, 'dobrinsky-crb',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237" s="8" t="s">
        <v>409</v>
      </c>
      <c r="K237" s="9" t="s">
        <v>410</v>
      </c>
      <c r="L23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8" spans="1:12" ht="24" customHeight="1" x14ac:dyDescent="0.25">
      <c r="A238" s="18"/>
      <c r="B238" s="18"/>
      <c r="C238" s="12">
        <v>234</v>
      </c>
      <c r="D238" s="12" t="s">
        <v>369</v>
      </c>
      <c r="E238" s="12" t="s">
        <v>8</v>
      </c>
      <c r="F238" s="12" t="s">
        <v>123</v>
      </c>
      <c r="G238" s="12">
        <v>1</v>
      </c>
      <c r="H238" s="12" t="s">
        <v>326</v>
      </c>
      <c r="I238" s="6" t="str">
        <f t="shared" si="6"/>
        <v>INSERT INTO `medical_vacancies` (`id`, `keyOrganization`, `job`, `division`, `bet`, `measures`) VALUES (NULL, 'dobrinsky-crb',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38" s="8" t="s">
        <v>409</v>
      </c>
      <c r="K238" s="9" t="s">
        <v>410</v>
      </c>
      <c r="L23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39" spans="1:12" ht="24" customHeight="1" x14ac:dyDescent="0.25">
      <c r="A239" s="18"/>
      <c r="B239" s="18"/>
      <c r="C239" s="12">
        <v>235</v>
      </c>
      <c r="D239" s="12" t="s">
        <v>369</v>
      </c>
      <c r="E239" s="12" t="s">
        <v>24</v>
      </c>
      <c r="F239" s="12" t="s">
        <v>123</v>
      </c>
      <c r="G239" s="12">
        <v>1</v>
      </c>
      <c r="H239" s="12" t="s">
        <v>324</v>
      </c>
      <c r="I239" s="6" t="str">
        <f t="shared" si="6"/>
        <v>INSERT INTO `medical_vacancies` (`id`, `keyOrganization`, `job`, `division`, `bet`, `measures`) VALUES (NULL, 'dobrinsky-crb', 'врач-кардиолог', 'поликлиника', '1', 'ежемесячная денежная компенсация за наем (поднаем) жилых помещений, ежемесячная денежная компенсация по оплате ЖКХ');</v>
      </c>
      <c r="J239" s="8" t="s">
        <v>409</v>
      </c>
      <c r="K239" s="9" t="s">
        <v>410</v>
      </c>
      <c r="L23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0" spans="1:12" ht="24" customHeight="1" x14ac:dyDescent="0.25">
      <c r="A240" s="18"/>
      <c r="B240" s="18"/>
      <c r="C240" s="12">
        <v>236</v>
      </c>
      <c r="D240" s="12" t="s">
        <v>369</v>
      </c>
      <c r="E240" s="12" t="s">
        <v>3</v>
      </c>
      <c r="F240" s="12" t="s">
        <v>123</v>
      </c>
      <c r="G240" s="12">
        <v>1</v>
      </c>
      <c r="H240" s="12" t="s">
        <v>324</v>
      </c>
      <c r="I240" s="6" t="str">
        <f t="shared" si="6"/>
        <v>INSERT INTO `medical_vacancies` (`id`, `keyOrganization`, `job`, `division`, `bet`, `measures`) VALUES (NULL, 'dobrinsky-crb', 'врач-эндокринолог', 'поликлиника', '1', 'ежемесячная денежная компенсация за наем (поднаем) жилых помещений, ежемесячная денежная компенсация по оплате ЖКХ');</v>
      </c>
      <c r="J240" s="8" t="s">
        <v>409</v>
      </c>
      <c r="K240" s="9" t="s">
        <v>410</v>
      </c>
      <c r="L24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1" spans="1:12" ht="24" customHeight="1" x14ac:dyDescent="0.25">
      <c r="A241" s="18"/>
      <c r="B241" s="18"/>
      <c r="C241" s="12">
        <v>237</v>
      </c>
      <c r="D241" s="12" t="s">
        <v>369</v>
      </c>
      <c r="E241" s="12" t="s">
        <v>28</v>
      </c>
      <c r="F241" s="12" t="s">
        <v>123</v>
      </c>
      <c r="G241" s="12">
        <v>1</v>
      </c>
      <c r="H241" s="12" t="s">
        <v>324</v>
      </c>
      <c r="I241" s="6" t="str">
        <f t="shared" si="6"/>
        <v>INSERT INTO `medical_vacancies` (`id`, `keyOrganization`, `job`, `division`, `bet`, `measures`) VALUES (NULL, 'dobrinsky-crb', 'врач-эпидемиолог', 'поликлиника', '1', 'ежемесячная денежная компенсация за наем (поднаем) жилых помещений, ежемесячная денежная компенсация по оплате ЖКХ');</v>
      </c>
      <c r="J241" s="8" t="s">
        <v>409</v>
      </c>
      <c r="K241" s="9" t="s">
        <v>410</v>
      </c>
      <c r="L24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2" spans="1:12" ht="24" customHeight="1" x14ac:dyDescent="0.25">
      <c r="A242" s="18"/>
      <c r="B242" s="18"/>
      <c r="C242" s="12">
        <v>238</v>
      </c>
      <c r="D242" s="12" t="s">
        <v>369</v>
      </c>
      <c r="E242" s="12" t="s">
        <v>31</v>
      </c>
      <c r="F242" s="12" t="s">
        <v>123</v>
      </c>
      <c r="G242" s="12">
        <v>2</v>
      </c>
      <c r="H242" s="12" t="s">
        <v>324</v>
      </c>
      <c r="I242" s="6" t="str">
        <f t="shared" si="6"/>
        <v>INSERT INTO `medical_vacancies` (`id`, `keyOrganization`, `job`, `division`, `bet`, `measures`) VALUES (NULL, 'dobrinsky-crb', 'врач-хирург', 'поликлиника', '2', 'ежемесячная денежная компенсация за наем (поднаем) жилых помещений, ежемесячная денежная компенсация по оплате ЖКХ');</v>
      </c>
      <c r="J242" s="8" t="s">
        <v>409</v>
      </c>
      <c r="K242" s="9" t="s">
        <v>410</v>
      </c>
      <c r="L24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3" spans="1:12" ht="24" customHeight="1" x14ac:dyDescent="0.25">
      <c r="A243" s="18"/>
      <c r="B243" s="18"/>
      <c r="C243" s="12">
        <v>239</v>
      </c>
      <c r="D243" s="12" t="s">
        <v>369</v>
      </c>
      <c r="E243" s="12" t="s">
        <v>4</v>
      </c>
      <c r="F243" s="12" t="s">
        <v>123</v>
      </c>
      <c r="G243" s="12">
        <v>1</v>
      </c>
      <c r="H243" s="12" t="s">
        <v>324</v>
      </c>
      <c r="I243" s="6" t="str">
        <f t="shared" si="6"/>
        <v>INSERT INTO `medical_vacancies` (`id`, `keyOrganization`, `job`, `division`, `bet`, `measures`) VALUES (NULL, 'dobrinsky-crb', 'врач-инфекционист', 'поликлиника', '1', 'ежемесячная денежная компенсация за наем (поднаем) жилых помещений, ежемесячная денежная компенсация по оплате ЖКХ');</v>
      </c>
      <c r="J243" s="8" t="s">
        <v>409</v>
      </c>
      <c r="K243" s="9" t="s">
        <v>410</v>
      </c>
      <c r="L24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4" spans="1:12" ht="24" customHeight="1" x14ac:dyDescent="0.25">
      <c r="A244" s="18"/>
      <c r="B244" s="18"/>
      <c r="C244" s="12">
        <v>240</v>
      </c>
      <c r="D244" s="12" t="s">
        <v>369</v>
      </c>
      <c r="E244" s="12" t="s">
        <v>9</v>
      </c>
      <c r="F244" s="12" t="s">
        <v>124</v>
      </c>
      <c r="G244" s="12">
        <v>2</v>
      </c>
      <c r="H244" s="12" t="s">
        <v>324</v>
      </c>
      <c r="I244" s="6" t="str">
        <f t="shared" si="6"/>
        <v>INSERT INTO `medical_vacancies` (`id`, `keyOrganization`, `job`, `division`, `bet`, `measures`) VALUES (NULL, 'dobrinsky-crb', 'врач-невролог', 'стационар', '2', 'ежемесячная денежная компенсация за наем (поднаем) жилых помещений, ежемесячная денежная компенсация по оплате ЖКХ');</v>
      </c>
      <c r="J244" s="8" t="s">
        <v>409</v>
      </c>
      <c r="K244" s="9" t="s">
        <v>410</v>
      </c>
      <c r="L24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5" spans="1:12" ht="24" customHeight="1" x14ac:dyDescent="0.25">
      <c r="A245" s="18"/>
      <c r="B245" s="18"/>
      <c r="C245" s="12">
        <v>241</v>
      </c>
      <c r="D245" s="12" t="s">
        <v>369</v>
      </c>
      <c r="E245" s="12" t="s">
        <v>44</v>
      </c>
      <c r="F245" s="12" t="s">
        <v>123</v>
      </c>
      <c r="G245" s="12">
        <v>1</v>
      </c>
      <c r="H245" s="12" t="s">
        <v>324</v>
      </c>
      <c r="I245" s="6" t="str">
        <f t="shared" si="6"/>
        <v>INSERT INTO `medical_vacancies` (`id`, `keyOrganization`, `job`, `division`, `bet`, `measures`) VALUES (NULL, 'dobrinsky-crb',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245" s="8" t="s">
        <v>409</v>
      </c>
      <c r="K245" s="9" t="s">
        <v>410</v>
      </c>
      <c r="L24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6" spans="1:12" ht="24" customHeight="1" x14ac:dyDescent="0.25">
      <c r="A246" s="18"/>
      <c r="B246" s="18"/>
      <c r="C246" s="12">
        <v>242</v>
      </c>
      <c r="D246" s="12" t="s">
        <v>369</v>
      </c>
      <c r="E246" s="12" t="s">
        <v>16</v>
      </c>
      <c r="F246" s="12" t="s">
        <v>123</v>
      </c>
      <c r="G246" s="12">
        <v>1</v>
      </c>
      <c r="H246" s="12" t="s">
        <v>326</v>
      </c>
      <c r="I246" s="6" t="str">
        <f t="shared" si="6"/>
        <v>INSERT INTO `medical_vacancies` (`id`, `keyOrganization`, `job`, `division`, `bet`, `measures`) VALUES (NULL, 'dobrinsky-crb',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6" s="8" t="s">
        <v>409</v>
      </c>
      <c r="K246" s="9" t="s">
        <v>410</v>
      </c>
      <c r="L24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7" spans="1:12" ht="24" customHeight="1" x14ac:dyDescent="0.25">
      <c r="A247" s="18"/>
      <c r="B247" s="18"/>
      <c r="C247" s="12">
        <v>243</v>
      </c>
      <c r="D247" s="12" t="s">
        <v>369</v>
      </c>
      <c r="E247" s="12" t="s">
        <v>19</v>
      </c>
      <c r="F247" s="12" t="s">
        <v>124</v>
      </c>
      <c r="G247" s="12">
        <v>1</v>
      </c>
      <c r="H247" s="12" t="s">
        <v>324</v>
      </c>
      <c r="I247" s="6" t="str">
        <f t="shared" si="6"/>
        <v>INSERT INTO `medical_vacancies` (`id`, `keyOrganization`, `job`, `division`, `bet`, `measures`) VALUES (NULL, 'dobrinsky-crb', 'врач-психиатр', 'стационар', '1', 'ежемесячная денежная компенсация за наем (поднаем) жилых помещений, ежемесячная денежная компенсация по оплате ЖКХ');</v>
      </c>
      <c r="J247" s="8" t="s">
        <v>409</v>
      </c>
      <c r="K247" s="9" t="s">
        <v>410</v>
      </c>
      <c r="L24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8" spans="1:12" ht="24" customHeight="1" x14ac:dyDescent="0.25">
      <c r="A248" s="18"/>
      <c r="B248" s="18"/>
      <c r="C248" s="12">
        <v>244</v>
      </c>
      <c r="D248" s="12" t="s">
        <v>369</v>
      </c>
      <c r="E248" s="12" t="s">
        <v>214</v>
      </c>
      <c r="F248" s="12" t="s">
        <v>123</v>
      </c>
      <c r="G248" s="12">
        <v>2</v>
      </c>
      <c r="H248" s="12" t="s">
        <v>326</v>
      </c>
      <c r="I248" s="6" t="str">
        <f t="shared" si="6"/>
        <v>INSERT INTO `medical_vacancies` (`id`, `keyOrganization`, `job`, `division`, `bet`, `measures`) VALUES (NULL, 'dobrinsky-crb', 'врач общей практики (семейный врач) с.Хворостянка, д.Ольговка',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48" s="8" t="s">
        <v>409</v>
      </c>
      <c r="K248" s="9" t="s">
        <v>410</v>
      </c>
      <c r="L24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49" spans="1:12" ht="24" customHeight="1" x14ac:dyDescent="0.25">
      <c r="A249" s="18"/>
      <c r="B249" s="18"/>
      <c r="C249" s="12">
        <v>245</v>
      </c>
      <c r="D249" s="12" t="s">
        <v>369</v>
      </c>
      <c r="E249" s="12" t="s">
        <v>6</v>
      </c>
      <c r="F249" s="12" t="s">
        <v>124</v>
      </c>
      <c r="G249" s="12">
        <v>1</v>
      </c>
      <c r="H249" s="12" t="s">
        <v>324</v>
      </c>
      <c r="I249" s="6" t="str">
        <f t="shared" si="6"/>
        <v>INSERT INTO `medical_vacancies` (`id`, `keyOrganization`, `job`, `division`, `bet`, `measures`) VALUES (NULL, 'dobrinsky-crb', 'врач-эндоскопист', 'стационар', '1', 'ежемесячная денежная компенсация за наем (поднаем) жилых помещений, ежемесячная денежная компенсация по оплате ЖКХ');</v>
      </c>
      <c r="J249" s="8" t="s">
        <v>409</v>
      </c>
      <c r="K249" s="9" t="s">
        <v>410</v>
      </c>
      <c r="L24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0" spans="1:12" ht="24" customHeight="1" x14ac:dyDescent="0.25">
      <c r="A250" s="18"/>
      <c r="B250" s="18"/>
      <c r="C250" s="12">
        <v>246</v>
      </c>
      <c r="D250" s="12" t="s">
        <v>369</v>
      </c>
      <c r="E250" s="12" t="s">
        <v>79</v>
      </c>
      <c r="F250" s="12" t="s">
        <v>123</v>
      </c>
      <c r="G250" s="12">
        <v>2</v>
      </c>
      <c r="H250" s="12" t="s">
        <v>326</v>
      </c>
      <c r="I250" s="6" t="str">
        <f t="shared" si="6"/>
        <v>INSERT INTO `medical_vacancies` (`id`, `keyOrganization`, `job`, `division`, `bet`, `measures`) VALUES (NULL, 'dobrinsky-crb', 'врач-терапевт ',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50" s="8" t="s">
        <v>409</v>
      </c>
      <c r="K250" s="9" t="s">
        <v>410</v>
      </c>
      <c r="L250"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1" spans="1:12" ht="24" customHeight="1" x14ac:dyDescent="0.25">
      <c r="A251" s="18"/>
      <c r="B251" s="18"/>
      <c r="C251" s="12">
        <v>247</v>
      </c>
      <c r="D251" s="12" t="s">
        <v>369</v>
      </c>
      <c r="E251" s="12" t="s">
        <v>48</v>
      </c>
      <c r="F251" s="12" t="s">
        <v>123</v>
      </c>
      <c r="G251" s="12">
        <v>1</v>
      </c>
      <c r="H251" s="12" t="s">
        <v>324</v>
      </c>
      <c r="I251" s="6" t="str">
        <f t="shared" si="6"/>
        <v>INSERT INTO `medical_vacancies` (`id`, `keyOrganization`, `job`, `division`, `bet`, `measures`) VALUES (NULL, 'dobrinsky-crb', 'врач-бактериолог', 'поликлиника', '1', 'ежемесячная денежная компенсация за наем (поднаем) жилых помещений, ежемесячная денежная компенсация по оплате ЖКХ');</v>
      </c>
      <c r="J251" s="8" t="s">
        <v>409</v>
      </c>
      <c r="K251" s="9" t="s">
        <v>410</v>
      </c>
      <c r="L251"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2" spans="1:12" ht="24" customHeight="1" x14ac:dyDescent="0.25">
      <c r="A252" s="18"/>
      <c r="B252" s="18"/>
      <c r="C252" s="12">
        <v>248</v>
      </c>
      <c r="D252" s="12" t="s">
        <v>369</v>
      </c>
      <c r="E252" s="12" t="s">
        <v>268</v>
      </c>
      <c r="F252" s="12" t="s">
        <v>123</v>
      </c>
      <c r="G252" s="12">
        <v>1</v>
      </c>
      <c r="H252" s="12" t="s">
        <v>324</v>
      </c>
      <c r="I252" s="6" t="str">
        <f t="shared" si="6"/>
        <v>INSERT INTO `medical_vacancies` (`id`, `keyOrganization`, `job`, `division`, `bet`, `measures`) VALUES (NULL, 'dobrinsky-crb',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52" s="8" t="s">
        <v>409</v>
      </c>
      <c r="K252" s="9" t="s">
        <v>410</v>
      </c>
      <c r="L252"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3" spans="1:12" ht="24" customHeight="1" x14ac:dyDescent="0.25">
      <c r="A253" s="18"/>
      <c r="B253" s="18"/>
      <c r="C253" s="12">
        <v>249</v>
      </c>
      <c r="D253" s="12" t="s">
        <v>369</v>
      </c>
      <c r="E253" s="12" t="s">
        <v>66</v>
      </c>
      <c r="F253" s="12" t="s">
        <v>123</v>
      </c>
      <c r="G253" s="12">
        <v>2</v>
      </c>
      <c r="H253" s="12" t="s">
        <v>324</v>
      </c>
      <c r="I253" s="6" t="str">
        <f t="shared" si="6"/>
        <v>INSERT INTO `medical_vacancies` (`id`, `keyOrganization`, `job`, `division`, `bet`, `measures`) VALUES (NULL, 'dobrinsky-crb', 'врач-стоматолог', 'поликлиника', '2', 'ежемесячная денежная компенсация за наем (поднаем) жилых помещений, ежемесячная денежная компенсация по оплате ЖКХ');</v>
      </c>
      <c r="J253" s="8" t="s">
        <v>409</v>
      </c>
      <c r="K253" s="9" t="s">
        <v>410</v>
      </c>
      <c r="L253"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4" spans="1:12" ht="24" customHeight="1" x14ac:dyDescent="0.25">
      <c r="A254" s="18"/>
      <c r="B254" s="18"/>
      <c r="C254" s="12">
        <v>250</v>
      </c>
      <c r="D254" s="12" t="s">
        <v>369</v>
      </c>
      <c r="E254" s="12" t="s">
        <v>14</v>
      </c>
      <c r="F254" s="12" t="s">
        <v>124</v>
      </c>
      <c r="G254" s="12">
        <v>1</v>
      </c>
      <c r="H254" s="12" t="s">
        <v>324</v>
      </c>
      <c r="I254" s="6" t="str">
        <f t="shared" si="6"/>
        <v>INSERT INTO `medical_vacancies` (`id`, `keyOrganization`, `job`, `division`, `bet`, `measures`) VALUES (NULL, 'dobrinsky-crb', 'врач-рентгенолог', 'стационар', '1', 'ежемесячная денежная компенсация за наем (поднаем) жилых помещений, ежемесячная денежная компенсация по оплате ЖКХ');</v>
      </c>
      <c r="J254" s="8" t="s">
        <v>409</v>
      </c>
      <c r="K254" s="9" t="s">
        <v>410</v>
      </c>
      <c r="L254"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5" spans="1:12" ht="24" customHeight="1" x14ac:dyDescent="0.25">
      <c r="A255" s="18"/>
      <c r="B255" s="18"/>
      <c r="C255" s="12">
        <v>251</v>
      </c>
      <c r="D255" s="12" t="s">
        <v>369</v>
      </c>
      <c r="E255" s="12" t="s">
        <v>34</v>
      </c>
      <c r="F255" s="12" t="s">
        <v>123</v>
      </c>
      <c r="G255" s="12">
        <v>3</v>
      </c>
      <c r="H255" s="12" t="s">
        <v>325</v>
      </c>
      <c r="I255" s="6" t="str">
        <f t="shared" si="6"/>
        <v>INSERT INTO `medical_vacancies` (`id`, `keyOrganization`, `job`, `division`, `bet`, `measures`) VALUES (NULL, 'dobrinsky-crb', 'заведующий ФАП-фельдшер', 'поликлиника', '3', 'единовременная выплата для улучшения бытовых условий, ежемесячная денежная компенсация по оплате ЖКХ');</v>
      </c>
      <c r="J255" s="8" t="s">
        <v>409</v>
      </c>
      <c r="K255" s="9" t="s">
        <v>410</v>
      </c>
      <c r="L255"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6" spans="1:12" ht="24" customHeight="1" x14ac:dyDescent="0.25">
      <c r="A256" s="18"/>
      <c r="B256" s="18"/>
      <c r="C256" s="12">
        <v>252</v>
      </c>
      <c r="D256" s="12" t="s">
        <v>369</v>
      </c>
      <c r="E256" s="12" t="s">
        <v>10</v>
      </c>
      <c r="F256" s="12" t="s">
        <v>188</v>
      </c>
      <c r="G256" s="12">
        <v>13</v>
      </c>
      <c r="H256" s="12" t="s">
        <v>321</v>
      </c>
      <c r="I256" s="6" t="str">
        <f t="shared" si="6"/>
        <v>INSERT INTO `medical_vacancies` (`id`, `keyOrganization`, `job`, `division`, `bet`, `measures`) VALUES (NULL, 'dobrinsky-crb', 'медицинская сестра', 'поликлиника, стационар', '13', 'ежемесячная денежная компенсация по оплате ЖКХ');</v>
      </c>
      <c r="J256" s="8" t="s">
        <v>409</v>
      </c>
      <c r="K256" s="9" t="s">
        <v>410</v>
      </c>
      <c r="L256"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7" spans="1:12" ht="24" customHeight="1" x14ac:dyDescent="0.25">
      <c r="A257" s="18"/>
      <c r="B257" s="18"/>
      <c r="C257" s="12">
        <v>253</v>
      </c>
      <c r="D257" s="12" t="s">
        <v>369</v>
      </c>
      <c r="E257" s="12" t="s">
        <v>42</v>
      </c>
      <c r="F257" s="12" t="s">
        <v>123</v>
      </c>
      <c r="G257" s="12">
        <v>1</v>
      </c>
      <c r="H257" s="12" t="s">
        <v>321</v>
      </c>
      <c r="I257" s="6" t="str">
        <f t="shared" si="6"/>
        <v>INSERT INTO `medical_vacancies` (`id`, `keyOrganization`, `job`, `division`, `bet`, `measures`) VALUES (NULL, 'dobrinsky-crb', 'помощник врача-эпидемиолога', 'поликлиника', '1', 'ежемесячная денежная компенсация по оплате ЖКХ');</v>
      </c>
      <c r="J257" s="8" t="s">
        <v>409</v>
      </c>
      <c r="K257" s="9" t="s">
        <v>410</v>
      </c>
      <c r="L257"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8" spans="1:12" ht="24" customHeight="1" x14ac:dyDescent="0.25">
      <c r="A258" s="18"/>
      <c r="B258" s="18"/>
      <c r="C258" s="12">
        <v>254</v>
      </c>
      <c r="D258" s="12" t="s">
        <v>369</v>
      </c>
      <c r="E258" s="12" t="s">
        <v>299</v>
      </c>
      <c r="F258" s="12" t="s">
        <v>124</v>
      </c>
      <c r="G258" s="12">
        <v>2</v>
      </c>
      <c r="H258" s="12" t="s">
        <v>321</v>
      </c>
      <c r="I258" s="6" t="str">
        <f t="shared" si="6"/>
        <v>INSERT INTO `medical_vacancies` (`id`, `keyOrganization`, `job`, `division`, `bet`, `measures`) VALUES (NULL, 'dobrinsky-crb', 'фельдшер лаборант', 'стационар', '2', 'ежемесячная денежная компенсация по оплате ЖКХ');</v>
      </c>
      <c r="J258" s="8" t="s">
        <v>409</v>
      </c>
      <c r="K258" s="9" t="s">
        <v>410</v>
      </c>
      <c r="L258"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59" spans="1:12" ht="24" customHeight="1" x14ac:dyDescent="0.25">
      <c r="A259" s="18"/>
      <c r="B259" s="18"/>
      <c r="C259" s="12">
        <v>255</v>
      </c>
      <c r="D259" s="12" t="s">
        <v>369</v>
      </c>
      <c r="E259" s="12" t="s">
        <v>64</v>
      </c>
      <c r="F259" s="12"/>
      <c r="G259" s="12">
        <v>1</v>
      </c>
      <c r="H259" s="12" t="s">
        <v>327</v>
      </c>
      <c r="I259" s="6" t="str">
        <f t="shared" si="6"/>
        <v>INSERT INTO `medical_vacancies` (`id`, `keyOrganization`, `job`, `division`, `bet`, `measures`) VALUES (NULL, 'dobrinsky-crb', 'фельдшер скорой медицинской помощи', '', '1', 'единовременная выплата для улучшения бытовых условий, ежемесячная денежная компенсация за наем (поднаем) жилых помещенийежемесячная денежная компенсация по оплате ЖКХ');</v>
      </c>
      <c r="J259" s="8" t="s">
        <v>409</v>
      </c>
      <c r="K259" s="9" t="s">
        <v>410</v>
      </c>
      <c r="L259" s="6" t="str">
        <f t="shared" si="7"/>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60" spans="1:12" ht="24" customHeight="1" x14ac:dyDescent="0.25">
      <c r="A260" s="19">
        <v>24</v>
      </c>
      <c r="B260" s="18" t="s">
        <v>132</v>
      </c>
      <c r="C260" s="12">
        <v>256</v>
      </c>
      <c r="D260" s="12" t="s">
        <v>370</v>
      </c>
      <c r="E260" s="12" t="s">
        <v>37</v>
      </c>
      <c r="F260" s="12" t="s">
        <v>123</v>
      </c>
      <c r="G260" s="12">
        <v>1</v>
      </c>
      <c r="H260" s="12" t="s">
        <v>326</v>
      </c>
      <c r="I260" s="6" t="str">
        <f t="shared" si="6"/>
        <v>INSERT INTO `medical_vacancies` (`id`, `keyOrganization`, `job`, `division`, `bet`, `measures`) VALUES (NULL, 'dobrovsky-crb',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0" s="8" t="s">
        <v>409</v>
      </c>
      <c r="K260" s="9" t="s">
        <v>410</v>
      </c>
      <c r="L260"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1" spans="1:12" ht="24" customHeight="1" x14ac:dyDescent="0.25">
      <c r="A261" s="19"/>
      <c r="B261" s="18"/>
      <c r="C261" s="12">
        <v>257</v>
      </c>
      <c r="D261" s="12" t="s">
        <v>370</v>
      </c>
      <c r="E261" s="12" t="s">
        <v>20</v>
      </c>
      <c r="F261" s="12" t="s">
        <v>123</v>
      </c>
      <c r="G261" s="12">
        <v>2</v>
      </c>
      <c r="H261" s="12" t="s">
        <v>326</v>
      </c>
      <c r="I261" s="6" t="str">
        <f t="shared" si="6"/>
        <v>INSERT INTO `medical_vacancies` (`id`, `keyOrganization`, `job`, `division`, `bet`, `measures`) VALUES (NULL, 'dobrovsky-crb',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1" s="8" t="s">
        <v>409</v>
      </c>
      <c r="K261" s="9" t="s">
        <v>410</v>
      </c>
      <c r="L261" s="6" t="str">
        <f t="shared" si="7"/>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2" spans="1:12" ht="24" customHeight="1" x14ac:dyDescent="0.25">
      <c r="A262" s="19"/>
      <c r="B262" s="18"/>
      <c r="C262" s="12">
        <v>258</v>
      </c>
      <c r="D262" s="12" t="s">
        <v>370</v>
      </c>
      <c r="E262" s="12" t="s">
        <v>8</v>
      </c>
      <c r="F262" s="12" t="s">
        <v>123</v>
      </c>
      <c r="G262" s="12">
        <v>1</v>
      </c>
      <c r="H262" s="12" t="s">
        <v>326</v>
      </c>
      <c r="I262" s="6" t="str">
        <f t="shared" ref="I262:I323" si="8">CONCATENATE("INSERT INTO `medical_vacancies` (`id`, `keyOrganization`, `job`, `division`, `bet`, `measures`) VALUES (NULL, ","'",D262,"', '",E262,"', ","'",F262,"', ","'",G262,"', ","'",H262,"');")</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2" s="8" t="s">
        <v>409</v>
      </c>
      <c r="K262" s="9" t="s">
        <v>410</v>
      </c>
      <c r="L262" s="6" t="str">
        <f t="shared" ref="L262:L323" si="9">CONCATENATE(J262,D262,K262)</f>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3" spans="1:12" ht="24" customHeight="1" x14ac:dyDescent="0.25">
      <c r="A263" s="19"/>
      <c r="B263" s="18"/>
      <c r="C263" s="12">
        <v>259</v>
      </c>
      <c r="D263" s="12" t="s">
        <v>370</v>
      </c>
      <c r="E263" s="12" t="s">
        <v>31</v>
      </c>
      <c r="F263" s="12" t="s">
        <v>123</v>
      </c>
      <c r="G263" s="12">
        <v>1</v>
      </c>
      <c r="H263" s="12" t="s">
        <v>324</v>
      </c>
      <c r="I263" s="6" t="str">
        <f t="shared" si="8"/>
        <v>INSERT INTO `medical_vacancies` (`id`, `keyOrganization`, `job`, `division`, `bet`, `measures`) VALUES (NULL, 'dobrovsky-crb', 'врач-хирург', 'поликлиника', '1', 'ежемесячная денежная компенсация за наем (поднаем) жилых помещений, ежемесячная денежная компенсация по оплате ЖКХ');</v>
      </c>
      <c r="J263" s="8" t="s">
        <v>409</v>
      </c>
      <c r="K263" s="9" t="s">
        <v>410</v>
      </c>
      <c r="L263"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4" spans="1:12" ht="24" customHeight="1" x14ac:dyDescent="0.25">
      <c r="A264" s="19"/>
      <c r="B264" s="18"/>
      <c r="C264" s="12">
        <v>260</v>
      </c>
      <c r="D264" s="12" t="s">
        <v>370</v>
      </c>
      <c r="E264" s="12" t="s">
        <v>14</v>
      </c>
      <c r="F264" s="12" t="s">
        <v>123</v>
      </c>
      <c r="G264" s="12">
        <v>1</v>
      </c>
      <c r="H264" s="12" t="s">
        <v>324</v>
      </c>
      <c r="I264" s="6" t="str">
        <f t="shared" si="8"/>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J264" s="8" t="s">
        <v>409</v>
      </c>
      <c r="K264" s="9" t="s">
        <v>410</v>
      </c>
      <c r="L264"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5" spans="1:12" ht="24" customHeight="1" x14ac:dyDescent="0.25">
      <c r="A265" s="19"/>
      <c r="B265" s="18"/>
      <c r="C265" s="12">
        <v>261</v>
      </c>
      <c r="D265" s="12" t="s">
        <v>370</v>
      </c>
      <c r="E265" s="12" t="s">
        <v>9</v>
      </c>
      <c r="F265" s="12" t="s">
        <v>123</v>
      </c>
      <c r="G265" s="12">
        <v>1</v>
      </c>
      <c r="H265" s="12" t="s">
        <v>324</v>
      </c>
      <c r="I265" s="6" t="str">
        <f t="shared" si="8"/>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J265" s="8" t="s">
        <v>409</v>
      </c>
      <c r="K265" s="9" t="s">
        <v>410</v>
      </c>
      <c r="L265"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6" spans="1:12" ht="24" customHeight="1" x14ac:dyDescent="0.25">
      <c r="A266" s="19"/>
      <c r="B266" s="18"/>
      <c r="C266" s="12">
        <v>262</v>
      </c>
      <c r="D266" s="12" t="s">
        <v>370</v>
      </c>
      <c r="E266" s="12" t="s">
        <v>16</v>
      </c>
      <c r="F266" s="12" t="s">
        <v>123</v>
      </c>
      <c r="G266" s="12">
        <v>1</v>
      </c>
      <c r="H266" s="12" t="s">
        <v>326</v>
      </c>
      <c r="I266" s="6" t="str">
        <f t="shared" si="8"/>
        <v>INSERT INTO `medical_vacancies` (`id`, `keyOrganization`, `job`, `division`, `bet`, `measures`) VALUES (NULL, 'dobrovsky-crb',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66" s="8" t="s">
        <v>409</v>
      </c>
      <c r="K266" s="9" t="s">
        <v>410</v>
      </c>
      <c r="L266"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7" spans="1:12" ht="24" customHeight="1" x14ac:dyDescent="0.25">
      <c r="A267" s="19"/>
      <c r="B267" s="18"/>
      <c r="C267" s="12">
        <v>263</v>
      </c>
      <c r="D267" s="12" t="s">
        <v>370</v>
      </c>
      <c r="E267" s="12" t="s">
        <v>10</v>
      </c>
      <c r="F267" s="12" t="s">
        <v>123</v>
      </c>
      <c r="G267" s="12">
        <v>3</v>
      </c>
      <c r="H267" s="12" t="s">
        <v>321</v>
      </c>
      <c r="I267" s="6" t="str">
        <f t="shared" si="8"/>
        <v>INSERT INTO `medical_vacancies` (`id`, `keyOrganization`, `job`, `division`, `bet`, `measures`) VALUES (NULL, 'dobrovsky-crb', 'медицинская сестра', 'поликлиника', '3', 'ежемесячная денежная компенсация по оплате ЖКХ');</v>
      </c>
      <c r="J267" s="8" t="s">
        <v>409</v>
      </c>
      <c r="K267" s="9" t="s">
        <v>410</v>
      </c>
      <c r="L267"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8" spans="1:12" ht="24" customHeight="1" x14ac:dyDescent="0.25">
      <c r="A268" s="19"/>
      <c r="B268" s="18"/>
      <c r="C268" s="12">
        <v>264</v>
      </c>
      <c r="D268" s="12" t="s">
        <v>370</v>
      </c>
      <c r="E268" s="12" t="s">
        <v>92</v>
      </c>
      <c r="F268" s="12"/>
      <c r="G268" s="12">
        <v>1</v>
      </c>
      <c r="H268" s="12" t="s">
        <v>325</v>
      </c>
      <c r="I268" s="6" t="str">
        <f t="shared" si="8"/>
        <v>INSERT INTO `medical_vacancies` (`id`, `keyOrganization`, `job`, `division`, `bet`, `measures`) VALUES (NULL, 'dobrovsky-crb', 'фельдшер ФАП', '', '1', 'единовременная выплата для улучшения бытовых условий, ежемесячная денежная компенсация по оплате ЖКХ');</v>
      </c>
      <c r="J268" s="8" t="s">
        <v>409</v>
      </c>
      <c r="K268" s="9" t="s">
        <v>410</v>
      </c>
      <c r="L268" s="6" t="str">
        <f t="shared" si="9"/>
        <v>&lt;div id='entry'&gt;&lt;/div&gt;
&lt;link rel='stylesheet' href='http://h90428dg.beget.tech/css/style_doctor.css'&gt;
&lt;script src='https://yastatic.net/s3/frontend/forms/_/embed.js'&gt;&lt;/script&gt;
&lt;script src='http://h90428dg.beget.tech/js/POST_Request.js'&gt;&lt;/script&gt;
&lt;script&gt;let data = display('dobrovsky-crb');&lt;/script&gt;</v>
      </c>
    </row>
    <row r="269" spans="1:12" ht="24" customHeight="1" x14ac:dyDescent="0.25">
      <c r="A269" s="19">
        <v>25</v>
      </c>
      <c r="B269" s="18" t="s">
        <v>314</v>
      </c>
      <c r="C269" s="12">
        <v>265</v>
      </c>
      <c r="D269" s="12" t="s">
        <v>371</v>
      </c>
      <c r="E269" s="12" t="s">
        <v>21</v>
      </c>
      <c r="F269" s="12" t="s">
        <v>123</v>
      </c>
      <c r="G269" s="12">
        <v>1</v>
      </c>
      <c r="H269" s="12" t="s">
        <v>324</v>
      </c>
      <c r="I269" s="6" t="str">
        <f t="shared" si="8"/>
        <v>INSERT INTO `medical_vacancies` (`id`, `keyOrganization`, `job`, `division`, `bet`, `measures`) VALUES (NULL, 'dolgorukovsky-crb',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69" s="8" t="s">
        <v>409</v>
      </c>
      <c r="K269" s="9" t="s">
        <v>410</v>
      </c>
      <c r="L269"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0" spans="1:12" ht="24" customHeight="1" x14ac:dyDescent="0.25">
      <c r="A270" s="19"/>
      <c r="B270" s="18"/>
      <c r="C270" s="12">
        <v>266</v>
      </c>
      <c r="D270" s="12" t="s">
        <v>371</v>
      </c>
      <c r="E270" s="12" t="s">
        <v>31</v>
      </c>
      <c r="F270" s="12" t="s">
        <v>123</v>
      </c>
      <c r="G270" s="12">
        <v>1</v>
      </c>
      <c r="H270" s="12" t="s">
        <v>324</v>
      </c>
      <c r="I270" s="6" t="str">
        <f t="shared" si="8"/>
        <v>INSERT INTO `medical_vacancies` (`id`, `keyOrganization`, `job`, `division`, `bet`, `measures`) VALUES (NULL, 'dolgorukovsky-crb', 'врач-хирург', 'поликлиника', '1', 'ежемесячная денежная компенсация за наем (поднаем) жилых помещений, ежемесячная денежная компенсация по оплате ЖКХ');</v>
      </c>
      <c r="J270" s="8" t="s">
        <v>409</v>
      </c>
      <c r="K270" s="9" t="s">
        <v>410</v>
      </c>
      <c r="L270"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1" spans="1:12" ht="24" customHeight="1" x14ac:dyDescent="0.25">
      <c r="A271" s="19"/>
      <c r="B271" s="18"/>
      <c r="C271" s="12">
        <v>267</v>
      </c>
      <c r="D271" s="12" t="s">
        <v>371</v>
      </c>
      <c r="E271" s="12" t="s">
        <v>23</v>
      </c>
      <c r="F271" s="12" t="s">
        <v>124</v>
      </c>
      <c r="G271" s="12">
        <v>1</v>
      </c>
      <c r="H271" s="12" t="s">
        <v>326</v>
      </c>
      <c r="I271" s="6" t="str">
        <f t="shared" si="8"/>
        <v>INSERT INTO `medical_vacancies` (`id`, `keyOrganization`, `job`, `division`, `bet`, `measures`) VALUES (NULL, 'dolgorukovsky-crb',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1" s="8" t="s">
        <v>409</v>
      </c>
      <c r="K271" s="9" t="s">
        <v>410</v>
      </c>
      <c r="L271"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2" spans="1:12" ht="24" customHeight="1" x14ac:dyDescent="0.25">
      <c r="A272" s="19"/>
      <c r="B272" s="18"/>
      <c r="C272" s="12">
        <v>268</v>
      </c>
      <c r="D272" s="12" t="s">
        <v>371</v>
      </c>
      <c r="E272" s="12" t="s">
        <v>61</v>
      </c>
      <c r="F272" s="12" t="s">
        <v>123</v>
      </c>
      <c r="G272" s="12">
        <v>1</v>
      </c>
      <c r="H272" s="12" t="s">
        <v>324</v>
      </c>
      <c r="I272" s="6" t="str">
        <f t="shared" si="8"/>
        <v>INSERT INTO `medical_vacancies` (`id`, `keyOrganization`, `job`, `division`, `bet`, `measures`) VALUES (NULL, 'dolgorukovsky-crb',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272" s="8" t="s">
        <v>409</v>
      </c>
      <c r="K272" s="9" t="s">
        <v>410</v>
      </c>
      <c r="L272"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3" spans="1:12" ht="24" customHeight="1" x14ac:dyDescent="0.25">
      <c r="A273" s="19"/>
      <c r="B273" s="18"/>
      <c r="C273" s="12">
        <v>269</v>
      </c>
      <c r="D273" s="12" t="s">
        <v>371</v>
      </c>
      <c r="E273" s="12" t="s">
        <v>162</v>
      </c>
      <c r="F273" s="12" t="s">
        <v>169</v>
      </c>
      <c r="G273" s="12">
        <v>2</v>
      </c>
      <c r="H273" s="12" t="s">
        <v>321</v>
      </c>
      <c r="I273" s="6" t="str">
        <f t="shared" si="8"/>
        <v>INSERT INTO `medical_vacancies` (`id`, `keyOrganization`, `job`, `division`, `bet`, `measures`) VALUES (NULL, 'dolgorukovsky-crb', 'медицинская сестра общей врачебной практики', 'отделение ОВП с.Меньшой Колодезь', '2', 'ежемесячная денежная компенсация по оплате ЖКХ');</v>
      </c>
      <c r="J273" s="8" t="s">
        <v>409</v>
      </c>
      <c r="K273" s="9" t="s">
        <v>410</v>
      </c>
      <c r="L273"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4" spans="1:12" ht="24" customHeight="1" x14ac:dyDescent="0.25">
      <c r="A274" s="19"/>
      <c r="B274" s="18"/>
      <c r="C274" s="12">
        <v>270</v>
      </c>
      <c r="D274" s="12" t="s">
        <v>371</v>
      </c>
      <c r="E274" s="12" t="s">
        <v>263</v>
      </c>
      <c r="F274" s="12"/>
      <c r="G274" s="12">
        <v>2</v>
      </c>
      <c r="H274" s="12" t="s">
        <v>325</v>
      </c>
      <c r="I274" s="6" t="str">
        <f t="shared" si="8"/>
        <v>INSERT INTO `medical_vacancies` (`id`, `keyOrganization`, `job`, `division`, `bet`, `measures`) VALUES (NULL, 'dolgorukovsky-crb', 'заведующий  ФАП-фельдшер', '', '2', 'единовременная выплата для улучшения бытовых условий, ежемесячная денежная компенсация по оплате ЖКХ');</v>
      </c>
      <c r="J274" s="8" t="s">
        <v>409</v>
      </c>
      <c r="K274" s="9" t="s">
        <v>410</v>
      </c>
      <c r="L274" s="6" t="str">
        <f t="shared" si="9"/>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75" spans="1:12" ht="24" customHeight="1" x14ac:dyDescent="0.25">
      <c r="A275" s="19">
        <v>26</v>
      </c>
      <c r="B275" s="18" t="s">
        <v>114</v>
      </c>
      <c r="C275" s="12">
        <v>271</v>
      </c>
      <c r="D275" s="12" t="s">
        <v>372</v>
      </c>
      <c r="E275" s="12" t="s">
        <v>37</v>
      </c>
      <c r="F275" s="12" t="s">
        <v>155</v>
      </c>
      <c r="G275" s="12">
        <v>1</v>
      </c>
      <c r="H275" s="12" t="s">
        <v>328</v>
      </c>
      <c r="I275" s="6" t="str">
        <f t="shared" si="8"/>
        <v>INSERT INTO `medical_vacancies` (`id`, `keyOrganization`, `job`, `division`, `bet`, `measures`) VALUES (NULL, 'elets-crb', 'врач общей практики (семейный врач)', 'врачебная амбулатория', '1',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5" s="8" t="s">
        <v>409</v>
      </c>
      <c r="K275" s="9" t="s">
        <v>410</v>
      </c>
      <c r="L275"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6" spans="1:12" ht="24" customHeight="1" x14ac:dyDescent="0.25">
      <c r="A276" s="19"/>
      <c r="B276" s="18"/>
      <c r="C276" s="12">
        <v>272</v>
      </c>
      <c r="D276" s="12" t="s">
        <v>372</v>
      </c>
      <c r="E276" s="12" t="s">
        <v>18</v>
      </c>
      <c r="F276" s="12" t="s">
        <v>123</v>
      </c>
      <c r="G276" s="12">
        <v>1</v>
      </c>
      <c r="H276" s="12" t="s">
        <v>326</v>
      </c>
      <c r="I276" s="6" t="str">
        <f t="shared" si="8"/>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6" s="8" t="s">
        <v>409</v>
      </c>
      <c r="K276" s="9" t="s">
        <v>410</v>
      </c>
      <c r="L276"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7" spans="1:12" ht="24" customHeight="1" x14ac:dyDescent="0.25">
      <c r="A277" s="19"/>
      <c r="B277" s="18"/>
      <c r="C277" s="12">
        <v>273</v>
      </c>
      <c r="D277" s="12" t="s">
        <v>372</v>
      </c>
      <c r="E277" s="12" t="s">
        <v>31</v>
      </c>
      <c r="F277" s="12" t="s">
        <v>123</v>
      </c>
      <c r="G277" s="12">
        <v>1</v>
      </c>
      <c r="H277" s="12" t="s">
        <v>324</v>
      </c>
      <c r="I277" s="6" t="str">
        <f t="shared" si="8"/>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J277" s="8" t="s">
        <v>409</v>
      </c>
      <c r="K277" s="9" t="s">
        <v>410</v>
      </c>
      <c r="L277"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8" spans="1:12" ht="24" customHeight="1" x14ac:dyDescent="0.25">
      <c r="A278" s="19"/>
      <c r="B278" s="18"/>
      <c r="C278" s="12">
        <v>274</v>
      </c>
      <c r="D278" s="12" t="s">
        <v>372</v>
      </c>
      <c r="E278" s="12" t="s">
        <v>57</v>
      </c>
      <c r="F278" s="12" t="s">
        <v>123</v>
      </c>
      <c r="G278" s="12">
        <v>1</v>
      </c>
      <c r="H278" s="12" t="s">
        <v>324</v>
      </c>
      <c r="I278" s="6" t="str">
        <f t="shared" si="8"/>
        <v>INSERT INTO `medical_vacancies` (`id`, `keyOrganization`, `job`, `division`, `bet`, `measures`) VALUES (NULL, 'elets-crb',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278" s="8" t="s">
        <v>409</v>
      </c>
      <c r="K278" s="9" t="s">
        <v>410</v>
      </c>
      <c r="L278"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79" spans="1:12" ht="24" customHeight="1" x14ac:dyDescent="0.25">
      <c r="A279" s="19"/>
      <c r="B279" s="18"/>
      <c r="C279" s="12">
        <v>275</v>
      </c>
      <c r="D279" s="12" t="s">
        <v>372</v>
      </c>
      <c r="E279" s="12" t="s">
        <v>16</v>
      </c>
      <c r="F279" s="12" t="s">
        <v>417</v>
      </c>
      <c r="G279" s="12">
        <v>1</v>
      </c>
      <c r="H279" s="12" t="s">
        <v>326</v>
      </c>
      <c r="I279" s="6" t="str">
        <f t="shared" si="8"/>
        <v>INSERT INTO `medical_vacancies` (`id`, `keyOrganization`, `job`, `division`, `bet`, `measures`) VALUES (NULL, 'elets-crb', 'врач-педиатр участковый', 'ООВП с.Талица',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79" s="8" t="s">
        <v>409</v>
      </c>
      <c r="K279" s="9" t="s">
        <v>410</v>
      </c>
      <c r="L279"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0" spans="1:12" ht="24" customHeight="1" x14ac:dyDescent="0.25">
      <c r="A280" s="19"/>
      <c r="B280" s="18"/>
      <c r="C280" s="12">
        <v>276</v>
      </c>
      <c r="D280" s="12" t="s">
        <v>372</v>
      </c>
      <c r="E280" s="12" t="s">
        <v>268</v>
      </c>
      <c r="F280" s="12" t="s">
        <v>123</v>
      </c>
      <c r="G280" s="12">
        <v>1</v>
      </c>
      <c r="H280" s="12" t="s">
        <v>324</v>
      </c>
      <c r="I280" s="6" t="str">
        <f t="shared" si="8"/>
        <v>INSERT INTO `medical_vacancies` (`id`, `keyOrganization`, `job`, `division`, `bet`, `measures`) VALUES (NULL, 'elets-crb', 'врач-стоматолог-ортопед', 'поликлиника', '1', 'ежемесячная денежная компенсация за наем (поднаем) жилых помещений, ежемесячная денежная компенсация по оплате ЖКХ');</v>
      </c>
      <c r="J280" s="8" t="s">
        <v>409</v>
      </c>
      <c r="K280" s="9" t="s">
        <v>410</v>
      </c>
      <c r="L280"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1" spans="1:12" ht="24" customHeight="1" x14ac:dyDescent="0.25">
      <c r="A281" s="19"/>
      <c r="B281" s="18"/>
      <c r="C281" s="12">
        <v>277</v>
      </c>
      <c r="D281" s="12" t="s">
        <v>372</v>
      </c>
      <c r="E281" s="12" t="s">
        <v>126</v>
      </c>
      <c r="F281" s="12" t="s">
        <v>123</v>
      </c>
      <c r="G281" s="12">
        <v>1</v>
      </c>
      <c r="H281" s="12" t="s">
        <v>324</v>
      </c>
      <c r="I281" s="6" t="str">
        <f t="shared" si="8"/>
        <v>INSERT INTO `medical_vacancies` (`id`, `keyOrganization`, `job`, `division`, `bet`, `measures`) VALUES (NULL, 'elets-crb',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281" s="8" t="s">
        <v>409</v>
      </c>
      <c r="K281" s="9" t="s">
        <v>410</v>
      </c>
      <c r="L281"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2" spans="1:12" ht="24" customHeight="1" x14ac:dyDescent="0.25">
      <c r="A282" s="19"/>
      <c r="B282" s="18"/>
      <c r="C282" s="12">
        <v>278</v>
      </c>
      <c r="D282" s="12" t="s">
        <v>372</v>
      </c>
      <c r="E282" s="12" t="s">
        <v>20</v>
      </c>
      <c r="F282" s="12" t="s">
        <v>274</v>
      </c>
      <c r="G282" s="12">
        <v>2</v>
      </c>
      <c r="H282" s="12" t="s">
        <v>326</v>
      </c>
      <c r="I282" s="6" t="str">
        <f t="shared" si="8"/>
        <v>INSERT INTO `medical_vacancies` (`id`, `keyOrganization`, `job`, `division`, `bet`, `measures`) VALUES (NULL, 'elets-crb', 'врач-терапевт участковый', 'амбулатория',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2" s="8" t="s">
        <v>409</v>
      </c>
      <c r="K282" s="9" t="s">
        <v>410</v>
      </c>
      <c r="L282"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3" spans="1:12" ht="24" customHeight="1" x14ac:dyDescent="0.25">
      <c r="A283" s="19"/>
      <c r="B283" s="18"/>
      <c r="C283" s="12">
        <v>279</v>
      </c>
      <c r="D283" s="12" t="s">
        <v>372</v>
      </c>
      <c r="E283" s="12" t="s">
        <v>40</v>
      </c>
      <c r="F283" s="12" t="s">
        <v>177</v>
      </c>
      <c r="G283" s="12">
        <v>3</v>
      </c>
      <c r="H283" s="12" t="s">
        <v>321</v>
      </c>
      <c r="I283" s="6" t="str">
        <f t="shared" si="8"/>
        <v>INSERT INTO `medical_vacancies` (`id`, `keyOrganization`, `job`, `division`, `bet`, `measures`) VALUES (NULL, 'elets-crb', 'медицинская сестра ', 'поликлиника (стационар)', '3', 'ежемесячная денежная компенсация по оплате ЖКХ');</v>
      </c>
      <c r="J283" s="8" t="s">
        <v>409</v>
      </c>
      <c r="K283" s="9" t="s">
        <v>410</v>
      </c>
      <c r="L283"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4" spans="1:12" ht="24" customHeight="1" x14ac:dyDescent="0.25">
      <c r="A284" s="19"/>
      <c r="B284" s="18"/>
      <c r="C284" s="12">
        <v>280</v>
      </c>
      <c r="D284" s="12" t="s">
        <v>372</v>
      </c>
      <c r="E284" s="12" t="s">
        <v>273</v>
      </c>
      <c r="F284" s="12" t="s">
        <v>274</v>
      </c>
      <c r="G284" s="12">
        <v>2</v>
      </c>
      <c r="H284" s="12" t="s">
        <v>321</v>
      </c>
      <c r="I284" s="6" t="str">
        <f t="shared" si="8"/>
        <v>INSERT INTO `medical_vacancies` (`id`, `keyOrganization`, `job`, `division`, `bet`, `measures`) VALUES (NULL, 'elets-crb', 'фельдшер ', 'амбулатория', '2', 'ежемесячная денежная компенсация по оплате ЖКХ');</v>
      </c>
      <c r="J284" s="8" t="s">
        <v>409</v>
      </c>
      <c r="K284" s="9" t="s">
        <v>410</v>
      </c>
      <c r="L284" s="6" t="str">
        <f t="shared" si="9"/>
        <v>&lt;div id='entry'&gt;&lt;/div&gt;
&lt;link rel='stylesheet' href='http://h90428dg.beget.tech/css/style_doctor.css'&gt;
&lt;script src='https://yastatic.net/s3/frontend/forms/_/embed.js'&gt;&lt;/script&gt;
&lt;script src='http://h90428dg.beget.tech/js/POST_Request.js'&gt;&lt;/script&gt;
&lt;script&gt;let data = display('elets-crb');&lt;/script&gt;</v>
      </c>
    </row>
    <row r="285" spans="1:12" ht="24" customHeight="1" x14ac:dyDescent="0.25">
      <c r="A285" s="19">
        <v>27</v>
      </c>
      <c r="B285" s="18" t="s">
        <v>191</v>
      </c>
      <c r="C285" s="12">
        <v>281</v>
      </c>
      <c r="D285" s="12" t="s">
        <v>373</v>
      </c>
      <c r="E285" s="12" t="s">
        <v>44</v>
      </c>
      <c r="F285" s="12"/>
      <c r="G285" s="12">
        <v>1</v>
      </c>
      <c r="H285" s="12" t="s">
        <v>324</v>
      </c>
      <c r="I285" s="6" t="str">
        <f t="shared" si="8"/>
        <v>INSERT INTO `medical_vacancies` (`id`, `keyOrganization`, `job`, `division`, `bet`, `measures`) VALUES (NULL, 'zadonsk-crb', 'врач клинической лабораторной диагностики', '', '1', 'ежемесячная денежная компенсация за наем (поднаем) жилых помещений, ежемесячная денежная компенсация по оплате ЖКХ');</v>
      </c>
      <c r="J285" s="8" t="s">
        <v>409</v>
      </c>
      <c r="K285" s="9" t="s">
        <v>410</v>
      </c>
      <c r="L285"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6" spans="1:12" ht="24" customHeight="1" x14ac:dyDescent="0.25">
      <c r="A286" s="19"/>
      <c r="B286" s="18"/>
      <c r="C286" s="12">
        <v>282</v>
      </c>
      <c r="D286" s="12" t="s">
        <v>373</v>
      </c>
      <c r="E286" s="12" t="s">
        <v>23</v>
      </c>
      <c r="F286" s="12" t="s">
        <v>124</v>
      </c>
      <c r="G286" s="12">
        <v>1</v>
      </c>
      <c r="H286" s="12" t="s">
        <v>326</v>
      </c>
      <c r="I286" s="6" t="str">
        <f t="shared" si="8"/>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6" s="8" t="s">
        <v>409</v>
      </c>
      <c r="K286" s="9" t="s">
        <v>410</v>
      </c>
      <c r="L286"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7" spans="1:12" ht="24" customHeight="1" x14ac:dyDescent="0.25">
      <c r="A287" s="19"/>
      <c r="B287" s="18"/>
      <c r="C287" s="12">
        <v>283</v>
      </c>
      <c r="D287" s="12" t="s">
        <v>373</v>
      </c>
      <c r="E287" s="12" t="s">
        <v>18</v>
      </c>
      <c r="F287" s="12" t="s">
        <v>123</v>
      </c>
      <c r="G287" s="12">
        <v>1</v>
      </c>
      <c r="H287" s="12" t="s">
        <v>326</v>
      </c>
      <c r="I287" s="6" t="str">
        <f t="shared" si="8"/>
        <v>INSERT INTO `medical_vacancies` (`id`, `keyOrganization`, `job`, `division`, `bet`, `measures`) VALUES (NULL, 'zadonsk-crb', 'врач-онколог',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7" s="8" t="s">
        <v>409</v>
      </c>
      <c r="K287" s="9" t="s">
        <v>410</v>
      </c>
      <c r="L287"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8" spans="1:12" ht="24" customHeight="1" x14ac:dyDescent="0.25">
      <c r="A288" s="19"/>
      <c r="B288" s="18"/>
      <c r="C288" s="12">
        <v>284</v>
      </c>
      <c r="D288" s="12" t="s">
        <v>373</v>
      </c>
      <c r="E288" s="12" t="s">
        <v>16</v>
      </c>
      <c r="F288" s="12" t="s">
        <v>123</v>
      </c>
      <c r="G288" s="12">
        <v>1</v>
      </c>
      <c r="H288" s="12" t="s">
        <v>326</v>
      </c>
      <c r="I288" s="6" t="str">
        <f t="shared" si="8"/>
        <v>INSERT INTO `medical_vacancies` (`id`, `keyOrganization`, `job`, `division`, `bet`, `measures`) VALUES (NULL, 'zadonsk-crb',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8" s="8" t="s">
        <v>409</v>
      </c>
      <c r="K288" s="9" t="s">
        <v>410</v>
      </c>
      <c r="L288"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89" spans="1:12" ht="24" customHeight="1" x14ac:dyDescent="0.25">
      <c r="A289" s="19"/>
      <c r="B289" s="18"/>
      <c r="C289" s="12">
        <v>285</v>
      </c>
      <c r="D289" s="12" t="s">
        <v>373</v>
      </c>
      <c r="E289" s="12" t="s">
        <v>37</v>
      </c>
      <c r="F289" s="12" t="s">
        <v>166</v>
      </c>
      <c r="G289" s="12">
        <v>2</v>
      </c>
      <c r="H289" s="12" t="s">
        <v>326</v>
      </c>
      <c r="I289" s="6" t="str">
        <f t="shared" si="8"/>
        <v>INSERT INTO `medical_vacancies` (`id`, `keyOrganization`, `job`, `division`, `bet`, `measures`) VALUES (NULL, 'zadonsk-crb', 'врач общей практики (семейный врач)', '(с.Хмелинец, с.Гнилуша)',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89" s="8" t="s">
        <v>409</v>
      </c>
      <c r="K289" s="9" t="s">
        <v>410</v>
      </c>
      <c r="L289"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0" spans="1:12" ht="24" customHeight="1" x14ac:dyDescent="0.25">
      <c r="A290" s="19"/>
      <c r="B290" s="18"/>
      <c r="C290" s="12">
        <v>286</v>
      </c>
      <c r="D290" s="12" t="s">
        <v>373</v>
      </c>
      <c r="E290" s="12" t="s">
        <v>97</v>
      </c>
      <c r="F290" s="12"/>
      <c r="G290" s="12">
        <v>1</v>
      </c>
      <c r="H290" s="12" t="s">
        <v>326</v>
      </c>
      <c r="I290" s="6" t="str">
        <f t="shared" si="8"/>
        <v>INSERT INTO `medical_vacancies` (`id`, `keyOrganization`, `job`, `division`, `bet`, `measures`) VALUES (NULL, 'zadonsk-crb', 'заведующий педиатрическим отделением-врач-педиатр',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0" s="8" t="s">
        <v>409</v>
      </c>
      <c r="K290" s="9" t="s">
        <v>410</v>
      </c>
      <c r="L290"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1" spans="1:12" ht="24" customHeight="1" x14ac:dyDescent="0.25">
      <c r="A291" s="19"/>
      <c r="B291" s="18"/>
      <c r="C291" s="12">
        <v>287</v>
      </c>
      <c r="D291" s="12" t="s">
        <v>373</v>
      </c>
      <c r="E291" s="12" t="s">
        <v>21</v>
      </c>
      <c r="F291" s="12" t="s">
        <v>225</v>
      </c>
      <c r="G291" s="12">
        <v>2</v>
      </c>
      <c r="H291" s="12" t="s">
        <v>324</v>
      </c>
      <c r="I291" s="6" t="str">
        <f t="shared" si="8"/>
        <v>INSERT INTO `medical_vacancies` (`id`, `keyOrganization`, `job`, `division`, `bet`, `measures`) VALUES (NULL, 'zadonsk-crb', 'врач-акушер-гинеколог', 'Донская УБ,поликлиника', '2', 'ежемесячная денежная компенсация за наем (поднаем) жилых помещений, ежемесячная денежная компенсация по оплате ЖКХ');</v>
      </c>
      <c r="J291" s="8" t="s">
        <v>409</v>
      </c>
      <c r="K291" s="9" t="s">
        <v>410</v>
      </c>
      <c r="L291"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2" spans="1:12" ht="24" customHeight="1" x14ac:dyDescent="0.25">
      <c r="A292" s="19"/>
      <c r="B292" s="18"/>
      <c r="C292" s="12">
        <v>288</v>
      </c>
      <c r="D292" s="12" t="s">
        <v>373</v>
      </c>
      <c r="E292" s="12" t="s">
        <v>35</v>
      </c>
      <c r="F292" s="12"/>
      <c r="G292" s="12">
        <v>1</v>
      </c>
      <c r="H292" s="12" t="s">
        <v>324</v>
      </c>
      <c r="I292" s="6" t="str">
        <f t="shared" si="8"/>
        <v>INSERT INTO `medical_vacancies` (`id`, `keyOrganization`, `job`, `division`, `bet`, `measures`) VALUES (NULL, 'zadonsk-crb', 'врач скорой медицинской помощи', '', '1', 'ежемесячная денежная компенсация за наем (поднаем) жилых помещений, ежемесячная денежная компенсация по оплате ЖКХ');</v>
      </c>
      <c r="J292" s="8" t="s">
        <v>409</v>
      </c>
      <c r="K292" s="9" t="s">
        <v>410</v>
      </c>
      <c r="L292"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3" spans="1:12" ht="24" customHeight="1" x14ac:dyDescent="0.25">
      <c r="A293" s="19"/>
      <c r="B293" s="18"/>
      <c r="C293" s="12">
        <v>289</v>
      </c>
      <c r="D293" s="12" t="s">
        <v>373</v>
      </c>
      <c r="E293" s="12" t="s">
        <v>153</v>
      </c>
      <c r="F293" s="12"/>
      <c r="G293" s="12">
        <v>4</v>
      </c>
      <c r="H293" s="12" t="s">
        <v>325</v>
      </c>
      <c r="I293" s="6" t="str">
        <f t="shared" si="8"/>
        <v>INSERT INTO `medical_vacancies` (`id`, `keyOrganization`, `job`, `division`, `bet`, `measures`) VALUES (NULL, 'zadonsk-crb', 'заведующий  ФАП-(фельдшер)', '', '4', 'единовременная выплата для улучшения бытовых условий, ежемесячная денежная компенсация по оплате ЖКХ');</v>
      </c>
      <c r="J293" s="8" t="s">
        <v>409</v>
      </c>
      <c r="K293" s="9" t="s">
        <v>410</v>
      </c>
      <c r="L293" s="6" t="str">
        <f t="shared" si="9"/>
        <v>&lt;div id='entry'&gt;&lt;/div&gt;
&lt;link rel='stylesheet' href='http://h90428dg.beget.tech/css/style_doctor.css'&gt;
&lt;script src='https://yastatic.net/s3/frontend/forms/_/embed.js'&gt;&lt;/script&gt;
&lt;script src='http://h90428dg.beget.tech/js/POST_Request.js'&gt;&lt;/script&gt;
&lt;script&gt;let data = display('zadonsk-crb');&lt;/script&gt;</v>
      </c>
    </row>
    <row r="294" spans="1:12" ht="24" customHeight="1" x14ac:dyDescent="0.25">
      <c r="A294" s="18">
        <v>28</v>
      </c>
      <c r="B294" s="18" t="s">
        <v>143</v>
      </c>
      <c r="C294" s="12">
        <v>291</v>
      </c>
      <c r="D294" s="12" t="s">
        <v>374</v>
      </c>
      <c r="E294" s="12" t="s">
        <v>21</v>
      </c>
      <c r="F294" s="12" t="s">
        <v>123</v>
      </c>
      <c r="G294" s="12">
        <v>1</v>
      </c>
      <c r="H294" s="12" t="s">
        <v>324</v>
      </c>
      <c r="I294" s="6" t="str">
        <f t="shared" si="8"/>
        <v>INSERT INTO `medical_vacancies` (`id`, `keyOrganization`, `job`, `division`, `bet`, `measures`) VALUES (NULL, 'izmaylovskaya-crb',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294" s="8" t="s">
        <v>409</v>
      </c>
      <c r="K294" s="9" t="s">
        <v>410</v>
      </c>
      <c r="L294"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5" spans="1:12" ht="24" customHeight="1" x14ac:dyDescent="0.25">
      <c r="A295" s="18"/>
      <c r="B295" s="18"/>
      <c r="C295" s="12">
        <v>292</v>
      </c>
      <c r="D295" s="12" t="s">
        <v>374</v>
      </c>
      <c r="E295" s="12" t="s">
        <v>8</v>
      </c>
      <c r="F295" s="12" t="s">
        <v>123</v>
      </c>
      <c r="G295" s="12">
        <v>1</v>
      </c>
      <c r="H295" s="12" t="s">
        <v>326</v>
      </c>
      <c r="I295" s="6" t="str">
        <f t="shared" si="8"/>
        <v>INSERT INTO `medical_vacancies` (`id`, `keyOrganization`, `job`, `division`, `bet`, `measures`) VALUES (NULL, 'izmaylovskaya-crb',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5" s="8" t="s">
        <v>409</v>
      </c>
      <c r="K295" s="9" t="s">
        <v>410</v>
      </c>
      <c r="L295"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6" spans="1:12" ht="24" customHeight="1" x14ac:dyDescent="0.25">
      <c r="A296" s="18"/>
      <c r="B296" s="18"/>
      <c r="C296" s="12">
        <v>293</v>
      </c>
      <c r="D296" s="12" t="s">
        <v>374</v>
      </c>
      <c r="E296" s="12" t="s">
        <v>20</v>
      </c>
      <c r="F296" s="12" t="s">
        <v>123</v>
      </c>
      <c r="G296" s="12">
        <v>2</v>
      </c>
      <c r="H296" s="12" t="s">
        <v>326</v>
      </c>
      <c r="I296" s="6" t="str">
        <f t="shared" si="8"/>
        <v>INSERT INTO `medical_vacancies` (`id`, `keyOrganization`, `job`, `division`, `bet`, `measures`) VALUES (NULL, 'izmaylovskaya-crb',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296" s="8" t="s">
        <v>409</v>
      </c>
      <c r="K296" s="9" t="s">
        <v>410</v>
      </c>
      <c r="L296"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7" spans="1:12" ht="24" customHeight="1" x14ac:dyDescent="0.25">
      <c r="A297" s="18"/>
      <c r="B297" s="18"/>
      <c r="C297" s="12">
        <v>294</v>
      </c>
      <c r="D297" s="12" t="s">
        <v>374</v>
      </c>
      <c r="E297" s="12" t="s">
        <v>31</v>
      </c>
      <c r="F297" s="12" t="s">
        <v>123</v>
      </c>
      <c r="G297" s="12">
        <v>1</v>
      </c>
      <c r="H297" s="12" t="s">
        <v>324</v>
      </c>
      <c r="I297" s="6" t="str">
        <f t="shared" si="8"/>
        <v>INSERT INTO `medical_vacancies` (`id`, `keyOrganization`, `job`, `division`, `bet`, `measures`) VALUES (NULL, 'izmaylovskaya-crb', 'врач-хирург', 'поликлиника', '1', 'ежемесячная денежная компенсация за наем (поднаем) жилых помещений, ежемесячная денежная компенсация по оплате ЖКХ');</v>
      </c>
      <c r="J297" s="8" t="s">
        <v>409</v>
      </c>
      <c r="K297" s="9" t="s">
        <v>410</v>
      </c>
      <c r="L297"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8" spans="1:12" ht="24" customHeight="1" x14ac:dyDescent="0.25">
      <c r="A298" s="18"/>
      <c r="B298" s="18"/>
      <c r="C298" s="12">
        <v>295</v>
      </c>
      <c r="D298" s="12" t="s">
        <v>374</v>
      </c>
      <c r="E298" s="12" t="s">
        <v>5</v>
      </c>
      <c r="F298" s="12" t="s">
        <v>123</v>
      </c>
      <c r="G298" s="12">
        <v>1</v>
      </c>
      <c r="H298" s="12" t="s">
        <v>321</v>
      </c>
      <c r="I298" s="6" t="str">
        <f t="shared" si="8"/>
        <v>INSERT INTO `medical_vacancies` (`id`, `keyOrganization`, `job`, `division`, `bet`, `measures`) VALUES (NULL, 'izmaylovskaya-crb', 'акушерка', 'поликлиника', '1', 'ежемесячная денежная компенсация по оплате ЖКХ');</v>
      </c>
      <c r="J298" s="8" t="s">
        <v>409</v>
      </c>
      <c r="K298" s="9" t="s">
        <v>410</v>
      </c>
      <c r="L298"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99" spans="1:12" ht="24" customHeight="1" x14ac:dyDescent="0.25">
      <c r="A299" s="18"/>
      <c r="B299" s="18"/>
      <c r="C299" s="12">
        <v>296</v>
      </c>
      <c r="D299" s="12" t="s">
        <v>374</v>
      </c>
      <c r="E299" s="12" t="s">
        <v>93</v>
      </c>
      <c r="F299" s="12" t="s">
        <v>127</v>
      </c>
      <c r="G299" s="12">
        <v>2</v>
      </c>
      <c r="H299" s="12" t="s">
        <v>325</v>
      </c>
      <c r="I299" s="6" t="str">
        <f t="shared" si="8"/>
        <v>INSERT INTO `medical_vacancies` (`id`, `keyOrganization`, `job`, `division`, `bet`, `measures`) VALUES (NULL, 'izmaylovskaya-crb', 'заведующая ФАП-фельдшер', 'фельдшерско-акушерский пункт', '2', 'единовременная выплата для улучшения бытовых условий, ежемесячная денежная компенсация по оплате ЖКХ');</v>
      </c>
      <c r="J299" s="8" t="s">
        <v>409</v>
      </c>
      <c r="K299" s="9" t="s">
        <v>410</v>
      </c>
      <c r="L299"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0" spans="1:12" ht="24" customHeight="1" x14ac:dyDescent="0.25">
      <c r="A300" s="18"/>
      <c r="B300" s="18"/>
      <c r="C300" s="12">
        <v>297</v>
      </c>
      <c r="D300" s="12" t="s">
        <v>374</v>
      </c>
      <c r="E300" s="12" t="s">
        <v>17</v>
      </c>
      <c r="F300" s="12" t="s">
        <v>159</v>
      </c>
      <c r="G300" s="12">
        <v>1</v>
      </c>
      <c r="H300" s="12" t="s">
        <v>321</v>
      </c>
      <c r="I300" s="6" t="str">
        <f t="shared" si="8"/>
        <v>INSERT INTO `medical_vacancies` (`id`, `keyOrganization`, `job`, `division`, `bet`, `measures`) VALUES (NULL, 'izmaylovskaya-crb', 'фельдшер', 'отделение скорой медиц. помощи', '1', 'ежемесячная денежная компенсация по оплате ЖКХ');</v>
      </c>
      <c r="J300" s="8" t="s">
        <v>409</v>
      </c>
      <c r="K300" s="9" t="s">
        <v>410</v>
      </c>
      <c r="L300"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1" spans="1:12" ht="24" customHeight="1" x14ac:dyDescent="0.25">
      <c r="A301" s="18"/>
      <c r="B301" s="18"/>
      <c r="C301" s="12">
        <v>298</v>
      </c>
      <c r="D301" s="12" t="s">
        <v>374</v>
      </c>
      <c r="E301" s="12" t="s">
        <v>10</v>
      </c>
      <c r="F301" s="12" t="s">
        <v>124</v>
      </c>
      <c r="G301" s="12">
        <v>3</v>
      </c>
      <c r="H301" s="12" t="s">
        <v>321</v>
      </c>
      <c r="I301" s="6" t="str">
        <f t="shared" si="8"/>
        <v>INSERT INTO `medical_vacancies` (`id`, `keyOrganization`, `job`, `division`, `bet`, `measures`) VALUES (NULL, 'izmaylovskaya-crb', 'медицинская сестра', 'стационар', '3', 'ежемесячная денежная компенсация по оплате ЖКХ');</v>
      </c>
      <c r="J301" s="8" t="s">
        <v>409</v>
      </c>
      <c r="K301" s="9" t="s">
        <v>410</v>
      </c>
      <c r="L301" s="6" t="str">
        <f t="shared" si="9"/>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302" spans="1:12" ht="24" customHeight="1" x14ac:dyDescent="0.25">
      <c r="A302" s="18">
        <v>29</v>
      </c>
      <c r="B302" s="18" t="s">
        <v>207</v>
      </c>
      <c r="C302" s="12">
        <v>299</v>
      </c>
      <c r="D302" s="12" t="s">
        <v>375</v>
      </c>
      <c r="E302" s="12" t="s">
        <v>16</v>
      </c>
      <c r="F302" s="12" t="s">
        <v>123</v>
      </c>
      <c r="G302" s="12">
        <v>1</v>
      </c>
      <c r="H302" s="12" t="s">
        <v>326</v>
      </c>
      <c r="I302" s="6" t="str">
        <f t="shared" si="8"/>
        <v>INSERT INTO `medical_vacancies` (`id`, `keyOrganization`, `job`, `division`, `bet`, `measures`) VALUES (NULL, 'krasninskaya-crb',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2" s="8" t="s">
        <v>409</v>
      </c>
      <c r="K302" s="9" t="s">
        <v>410</v>
      </c>
      <c r="L30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3" spans="1:12" ht="24" customHeight="1" x14ac:dyDescent="0.25">
      <c r="A303" s="18"/>
      <c r="B303" s="18"/>
      <c r="C303" s="12">
        <v>300</v>
      </c>
      <c r="D303" s="12" t="s">
        <v>375</v>
      </c>
      <c r="E303" s="12" t="s">
        <v>37</v>
      </c>
      <c r="F303" s="12" t="s">
        <v>138</v>
      </c>
      <c r="G303" s="12">
        <v>4</v>
      </c>
      <c r="H303" s="12" t="s">
        <v>326</v>
      </c>
      <c r="I303" s="6" t="str">
        <f t="shared" si="8"/>
        <v>INSERT INTO `medical_vacancies` (`id`, `keyOrganization`, `job`, `division`, `bet`, `measures`) VALUES (NULL, 'krasninskaya-crb', 'врач общей практики (семейный врач)', 'поликлиника,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03" s="8" t="s">
        <v>409</v>
      </c>
      <c r="K303" s="9" t="s">
        <v>410</v>
      </c>
      <c r="L30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4" spans="1:12" ht="24" customHeight="1" x14ac:dyDescent="0.25">
      <c r="A304" s="18"/>
      <c r="B304" s="18"/>
      <c r="C304" s="12">
        <v>301</v>
      </c>
      <c r="D304" s="12" t="s">
        <v>375</v>
      </c>
      <c r="E304" s="12" t="s">
        <v>21</v>
      </c>
      <c r="F304" s="12" t="s">
        <v>123</v>
      </c>
      <c r="G304" s="12">
        <v>1</v>
      </c>
      <c r="H304" s="12" t="s">
        <v>324</v>
      </c>
      <c r="I304" s="6" t="str">
        <f t="shared" si="8"/>
        <v>INSERT INTO `medical_vacancies` (`id`, `keyOrganization`, `job`, `division`, `bet`, `measures`) VALUES (NULL, 'krasninskaya-crb',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04" s="8" t="s">
        <v>409</v>
      </c>
      <c r="K304" s="9" t="s">
        <v>410</v>
      </c>
      <c r="L30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5" spans="1:12" ht="24" customHeight="1" x14ac:dyDescent="0.25">
      <c r="A305" s="18"/>
      <c r="B305" s="18"/>
      <c r="C305" s="12">
        <v>302</v>
      </c>
      <c r="D305" s="12" t="s">
        <v>375</v>
      </c>
      <c r="E305" s="12" t="s">
        <v>88</v>
      </c>
      <c r="F305" s="12" t="s">
        <v>123</v>
      </c>
      <c r="G305" s="12">
        <v>1</v>
      </c>
      <c r="H305" s="12" t="s">
        <v>321</v>
      </c>
      <c r="I305" s="6" t="str">
        <f t="shared" si="8"/>
        <v>INSERT INTO `medical_vacancies` (`id`, `keyOrganization`, `job`, `division`, `bet`, `measures`) VALUES (NULL, 'krasninskaya-crb', 'биолог', 'поликлиника', '1', 'ежемесячная денежная компенсация по оплате ЖКХ');</v>
      </c>
      <c r="J305" s="8" t="s">
        <v>409</v>
      </c>
      <c r="K305" s="9" t="s">
        <v>410</v>
      </c>
      <c r="L30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6" spans="1:12" ht="24" customHeight="1" x14ac:dyDescent="0.25">
      <c r="A306" s="18"/>
      <c r="B306" s="18"/>
      <c r="C306" s="12">
        <v>303</v>
      </c>
      <c r="D306" s="12" t="s">
        <v>375</v>
      </c>
      <c r="E306" s="12" t="s">
        <v>294</v>
      </c>
      <c r="F306" s="12" t="s">
        <v>123</v>
      </c>
      <c r="G306" s="12">
        <v>1</v>
      </c>
      <c r="H306" s="12" t="s">
        <v>324</v>
      </c>
      <c r="I306" s="6" t="str">
        <f t="shared" si="8"/>
        <v>INSERT INTO `medical_vacancies` (`id`, `keyOrganization`, `job`, `division`, `bet`, `measures`) VALUES (NULL, 'krasninskaya-crb', 'врач - невролог', 'поликлиника', '1', 'ежемесячная денежная компенсация за наем (поднаем) жилых помещений, ежемесячная денежная компенсация по оплате ЖКХ');</v>
      </c>
      <c r="J306" s="8" t="s">
        <v>409</v>
      </c>
      <c r="K306" s="9" t="s">
        <v>410</v>
      </c>
      <c r="L30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7" spans="1:12" ht="24" customHeight="1" x14ac:dyDescent="0.25">
      <c r="A307" s="18"/>
      <c r="B307" s="18"/>
      <c r="C307" s="12">
        <v>304</v>
      </c>
      <c r="D307" s="12" t="s">
        <v>375</v>
      </c>
      <c r="E307" s="12" t="s">
        <v>150</v>
      </c>
      <c r="F307" s="12" t="s">
        <v>123</v>
      </c>
      <c r="G307" s="12">
        <v>1</v>
      </c>
      <c r="H307" s="12" t="s">
        <v>324</v>
      </c>
      <c r="I307" s="6" t="str">
        <f t="shared" si="8"/>
        <v>INSERT INTO `medical_vacancies` (`id`, `keyOrganization`, `job`, `division`, `bet`, `measures`) VALUES (NULL, 'krasninskaya-crb', 'заведующий поликлиникой', 'поликлиника', '1', 'ежемесячная денежная компенсация за наем (поднаем) жилых помещений, ежемесячная денежная компенсация по оплате ЖКХ');</v>
      </c>
      <c r="J307" s="8" t="s">
        <v>409</v>
      </c>
      <c r="K307" s="9" t="s">
        <v>410</v>
      </c>
      <c r="L30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8" spans="1:12" ht="24" customHeight="1" x14ac:dyDescent="0.25">
      <c r="A308" s="18"/>
      <c r="B308" s="18"/>
      <c r="C308" s="12">
        <v>305</v>
      </c>
      <c r="D308" s="12" t="s">
        <v>375</v>
      </c>
      <c r="E308" s="12" t="s">
        <v>249</v>
      </c>
      <c r="F308" s="12" t="s">
        <v>124</v>
      </c>
      <c r="G308" s="12">
        <v>1</v>
      </c>
      <c r="H308" s="12" t="s">
        <v>324</v>
      </c>
      <c r="I308" s="6" t="str">
        <f t="shared" si="8"/>
        <v>INSERT INTO `medical_vacancies` (`id`, `keyOrganization`, `job`, `division`, `bet`, `measures`) VALUES (NULL, 'krasninskaya-crb', 'заместитель главного врача по организационно-методической работе', 'стационар', '1', 'ежемесячная денежная компенсация за наем (поднаем) жилых помещений, ежемесячная денежная компенсация по оплате ЖКХ');</v>
      </c>
      <c r="J308" s="8" t="s">
        <v>409</v>
      </c>
      <c r="K308" s="9" t="s">
        <v>410</v>
      </c>
      <c r="L30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09" spans="1:12" ht="24" customHeight="1" x14ac:dyDescent="0.25">
      <c r="A309" s="18"/>
      <c r="B309" s="18"/>
      <c r="C309" s="12">
        <v>306</v>
      </c>
      <c r="D309" s="12" t="s">
        <v>375</v>
      </c>
      <c r="E309" s="12" t="s">
        <v>6</v>
      </c>
      <c r="F309" s="12" t="s">
        <v>123</v>
      </c>
      <c r="G309" s="12">
        <v>1</v>
      </c>
      <c r="H309" s="12" t="s">
        <v>324</v>
      </c>
      <c r="I309" s="6" t="str">
        <f t="shared" si="8"/>
        <v>INSERT INTO `medical_vacancies` (`id`, `keyOrganization`, `job`, `division`, `bet`, `measures`) VALUES (NULL, 'krasninskaya-crb', 'врач-эндоскопист', 'поликлиника', '1', 'ежемесячная денежная компенсация за наем (поднаем) жилых помещений, ежемесячная денежная компенсация по оплате ЖКХ');</v>
      </c>
      <c r="J309" s="8" t="s">
        <v>409</v>
      </c>
      <c r="K309" s="9" t="s">
        <v>410</v>
      </c>
      <c r="L30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0" spans="1:12" ht="24" customHeight="1" x14ac:dyDescent="0.25">
      <c r="A310" s="18"/>
      <c r="B310" s="18"/>
      <c r="C310" s="12">
        <v>307</v>
      </c>
      <c r="D310" s="12" t="s">
        <v>375</v>
      </c>
      <c r="E310" s="12" t="s">
        <v>28</v>
      </c>
      <c r="F310" s="12" t="s">
        <v>123</v>
      </c>
      <c r="G310" s="12">
        <v>1</v>
      </c>
      <c r="H310" s="12" t="s">
        <v>324</v>
      </c>
      <c r="I310" s="6" t="str">
        <f t="shared" si="8"/>
        <v>INSERT INTO `medical_vacancies` (`id`, `keyOrganization`, `job`, `division`, `bet`, `measures`) VALUES (NULL, 'krasninskaya-crb', 'врач-эпидемиолог', 'поликлиника', '1', 'ежемесячная денежная компенсация за наем (поднаем) жилых помещений, ежемесячная денежная компенсация по оплате ЖКХ');</v>
      </c>
      <c r="J310" s="8" t="s">
        <v>409</v>
      </c>
      <c r="K310" s="9" t="s">
        <v>410</v>
      </c>
      <c r="L31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1" spans="1:12" ht="24" customHeight="1" x14ac:dyDescent="0.25">
      <c r="A311" s="18"/>
      <c r="B311" s="18"/>
      <c r="C311" s="12">
        <v>308</v>
      </c>
      <c r="D311" s="12" t="s">
        <v>375</v>
      </c>
      <c r="E311" s="12" t="s">
        <v>154</v>
      </c>
      <c r="F311" s="12" t="s">
        <v>123</v>
      </c>
      <c r="G311" s="12">
        <v>1</v>
      </c>
      <c r="H311" s="12" t="s">
        <v>324</v>
      </c>
      <c r="I311" s="6" t="str">
        <f t="shared" si="8"/>
        <v>INSERT INTO `medical_vacancies` (`id`, `keyOrganization`, `job`, `division`, `bet`, `measures`) VALUES (NULL, 'krasninskaya-crb', 'врач по медицинской профилактике', 'поликлиника', '1', 'ежемесячная денежная компенсация за наем (поднаем) жилых помещений, ежемесячная денежная компенсация по оплате ЖКХ');</v>
      </c>
      <c r="J311" s="8" t="s">
        <v>409</v>
      </c>
      <c r="K311" s="9" t="s">
        <v>410</v>
      </c>
      <c r="L31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2" spans="1:12" ht="24" customHeight="1" x14ac:dyDescent="0.25">
      <c r="A312" s="18"/>
      <c r="B312" s="18"/>
      <c r="C312" s="12">
        <v>309</v>
      </c>
      <c r="D312" s="12" t="s">
        <v>375</v>
      </c>
      <c r="E312" s="12" t="s">
        <v>12</v>
      </c>
      <c r="F312" s="12" t="s">
        <v>123</v>
      </c>
      <c r="G312" s="12">
        <v>1</v>
      </c>
      <c r="H312" s="12" t="s">
        <v>324</v>
      </c>
      <c r="I312" s="6" t="str">
        <f t="shared" si="8"/>
        <v>INSERT INTO `medical_vacancies` (`id`, `keyOrganization`, `job`, `division`, `bet`, `measures`) VALUES (NULL, 'krasninskaya-crb',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312" s="8" t="s">
        <v>409</v>
      </c>
      <c r="K312" s="9" t="s">
        <v>410</v>
      </c>
      <c r="L31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3" spans="1:12" ht="24" customHeight="1" x14ac:dyDescent="0.25">
      <c r="A313" s="18"/>
      <c r="B313" s="18"/>
      <c r="C313" s="12">
        <v>311</v>
      </c>
      <c r="D313" s="12" t="s">
        <v>375</v>
      </c>
      <c r="E313" s="12" t="s">
        <v>126</v>
      </c>
      <c r="F313" s="12" t="s">
        <v>123</v>
      </c>
      <c r="G313" s="12">
        <v>1</v>
      </c>
      <c r="H313" s="12" t="s">
        <v>324</v>
      </c>
      <c r="I313" s="6" t="str">
        <f t="shared" si="8"/>
        <v>INSERT INTO `medical_vacancies` (`id`, `keyOrganization`, `job`, `division`, `bet`, `measures`) VALUES (NULL, 'krasninskaya-crb', 'врач ультразвуковой диагностики', 'поликлиника', '1', 'ежемесячная денежная компенсация за наем (поднаем) жилых помещений, ежемесячная денежная компенсация по оплате ЖКХ');</v>
      </c>
      <c r="J313" s="8" t="s">
        <v>409</v>
      </c>
      <c r="K313" s="9" t="s">
        <v>410</v>
      </c>
      <c r="L31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4" spans="1:12" ht="24" customHeight="1" x14ac:dyDescent="0.25">
      <c r="A314" s="18"/>
      <c r="B314" s="18"/>
      <c r="C314" s="12">
        <v>312</v>
      </c>
      <c r="D314" s="12" t="s">
        <v>375</v>
      </c>
      <c r="E314" s="12" t="s">
        <v>3</v>
      </c>
      <c r="F314" s="12" t="s">
        <v>123</v>
      </c>
      <c r="G314" s="12">
        <v>1</v>
      </c>
      <c r="H314" s="12" t="s">
        <v>324</v>
      </c>
      <c r="I314" s="6" t="str">
        <f t="shared" si="8"/>
        <v>INSERT INTO `medical_vacancies` (`id`, `keyOrganization`, `job`, `division`, `bet`, `measures`) VALUES (NULL, 'krasninskaya-crb',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14" s="8" t="s">
        <v>409</v>
      </c>
      <c r="K314" s="9" t="s">
        <v>410</v>
      </c>
      <c r="L314"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5" spans="1:12" ht="24" customHeight="1" x14ac:dyDescent="0.25">
      <c r="A315" s="18"/>
      <c r="B315" s="18"/>
      <c r="C315" s="12">
        <v>313</v>
      </c>
      <c r="D315" s="12" t="s">
        <v>375</v>
      </c>
      <c r="E315" s="12" t="s">
        <v>278</v>
      </c>
      <c r="F315" s="12" t="s">
        <v>123</v>
      </c>
      <c r="G315" s="12">
        <v>1</v>
      </c>
      <c r="H315" s="12" t="s">
        <v>324</v>
      </c>
      <c r="I315" s="6" t="str">
        <f t="shared" si="8"/>
        <v>INSERT INTO `medical_vacancies` (`id`, `keyOrganization`, `job`, `division`, `bet`, `measures`) VALUES (NULL, 'krasninskaya-crb', 'врач -фтизиатр', 'поликлиника', '1', 'ежемесячная денежная компенсация за наем (поднаем) жилых помещений, ежемесячная денежная компенсация по оплате ЖКХ');</v>
      </c>
      <c r="J315" s="8" t="s">
        <v>409</v>
      </c>
      <c r="K315" s="9" t="s">
        <v>410</v>
      </c>
      <c r="L315"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6" spans="1:12" ht="24" customHeight="1" x14ac:dyDescent="0.25">
      <c r="A316" s="18"/>
      <c r="B316" s="18"/>
      <c r="C316" s="12">
        <v>314</v>
      </c>
      <c r="D316" s="12" t="s">
        <v>375</v>
      </c>
      <c r="E316" s="12" t="s">
        <v>171</v>
      </c>
      <c r="F316" s="12" t="s">
        <v>124</v>
      </c>
      <c r="G316" s="12">
        <v>1</v>
      </c>
      <c r="H316" s="12" t="s">
        <v>321</v>
      </c>
      <c r="I316" s="6" t="str">
        <f t="shared" si="8"/>
        <v>INSERT INTO `medical_vacancies` (`id`, `keyOrganization`, `job`, `division`, `bet`, `measures`) VALUES (NULL, 'krasninskaya-crb', 'операционная медицинская сестра', 'стационар', '1', 'ежемесячная денежная компенсация по оплате ЖКХ');</v>
      </c>
      <c r="J316" s="8" t="s">
        <v>409</v>
      </c>
      <c r="K316" s="9" t="s">
        <v>410</v>
      </c>
      <c r="L316"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7" spans="1:12" ht="24" customHeight="1" x14ac:dyDescent="0.25">
      <c r="A317" s="18"/>
      <c r="B317" s="18"/>
      <c r="C317" s="12">
        <v>315</v>
      </c>
      <c r="D317" s="12" t="s">
        <v>375</v>
      </c>
      <c r="E317" s="12" t="s">
        <v>5</v>
      </c>
      <c r="F317" s="12" t="s">
        <v>123</v>
      </c>
      <c r="G317" s="12">
        <v>1</v>
      </c>
      <c r="H317" s="12" t="s">
        <v>321</v>
      </c>
      <c r="I317" s="6" t="str">
        <f t="shared" si="8"/>
        <v>INSERT INTO `medical_vacancies` (`id`, `keyOrganization`, `job`, `division`, `bet`, `measures`) VALUES (NULL, 'krasninskaya-crb', 'акушерка', 'поликлиника', '1', 'ежемесячная денежная компенсация по оплате ЖКХ');</v>
      </c>
      <c r="J317" s="8" t="s">
        <v>409</v>
      </c>
      <c r="K317" s="9" t="s">
        <v>410</v>
      </c>
      <c r="L317"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8" spans="1:12" ht="24" customHeight="1" x14ac:dyDescent="0.25">
      <c r="A318" s="18"/>
      <c r="B318" s="18"/>
      <c r="C318" s="12">
        <v>316</v>
      </c>
      <c r="D318" s="12" t="s">
        <v>375</v>
      </c>
      <c r="E318" s="12" t="s">
        <v>133</v>
      </c>
      <c r="F318" s="12" t="s">
        <v>124</v>
      </c>
      <c r="G318" s="12">
        <v>1</v>
      </c>
      <c r="H318" s="12" t="s">
        <v>321</v>
      </c>
      <c r="I318" s="6" t="str">
        <f t="shared" si="8"/>
        <v>INSERT INTO `medical_vacancies` (`id`, `keyOrganization`, `job`, `division`, `bet`, `measures`) VALUES (NULL, 'krasninskaya-crb', 'медицинская сестра приемного отделения', 'стационар', '1', 'ежемесячная денежная компенсация по оплате ЖКХ');</v>
      </c>
      <c r="J318" s="8" t="s">
        <v>409</v>
      </c>
      <c r="K318" s="9" t="s">
        <v>410</v>
      </c>
      <c r="L318"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19" spans="1:12" ht="24" customHeight="1" x14ac:dyDescent="0.25">
      <c r="A319" s="18"/>
      <c r="B319" s="18"/>
      <c r="C319" s="12">
        <v>317</v>
      </c>
      <c r="D319" s="12" t="s">
        <v>375</v>
      </c>
      <c r="E319" s="12" t="s">
        <v>36</v>
      </c>
      <c r="F319" s="12" t="s">
        <v>123</v>
      </c>
      <c r="G319" s="12">
        <v>2</v>
      </c>
      <c r="H319" s="12" t="s">
        <v>321</v>
      </c>
      <c r="I319" s="6" t="str">
        <f t="shared" si="8"/>
        <v>INSERT INTO `medical_vacancies` (`id`, `keyOrganization`, `job`, `division`, `bet`, `measures`) VALUES (NULL, 'krasninskaya-crb', 'медицинская сестра участковая', 'поликлиника', '2', 'ежемесячная денежная компенсация по оплате ЖКХ');</v>
      </c>
      <c r="J319" s="8" t="s">
        <v>409</v>
      </c>
      <c r="K319" s="9" t="s">
        <v>410</v>
      </c>
      <c r="L319"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0" spans="1:12" ht="24" customHeight="1" x14ac:dyDescent="0.25">
      <c r="A320" s="18"/>
      <c r="B320" s="18"/>
      <c r="C320" s="12">
        <v>318</v>
      </c>
      <c r="D320" s="12" t="s">
        <v>375</v>
      </c>
      <c r="E320" s="12" t="s">
        <v>10</v>
      </c>
      <c r="F320" s="12" t="s">
        <v>123</v>
      </c>
      <c r="G320" s="12">
        <v>2</v>
      </c>
      <c r="H320" s="12" t="s">
        <v>321</v>
      </c>
      <c r="I320" s="6" t="str">
        <f t="shared" si="8"/>
        <v>INSERT INTO `medical_vacancies` (`id`, `keyOrganization`, `job`, `division`, `bet`, `measures`) VALUES (NULL, 'krasninskaya-crb', 'медицинская сестра', 'поликлиника', '2', 'ежемесячная денежная компенсация по оплате ЖКХ');</v>
      </c>
      <c r="J320" s="8" t="s">
        <v>409</v>
      </c>
      <c r="K320" s="9" t="s">
        <v>410</v>
      </c>
      <c r="L320"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1" spans="1:12" ht="24" customHeight="1" x14ac:dyDescent="0.25">
      <c r="A321" s="18"/>
      <c r="B321" s="18"/>
      <c r="C321" s="12">
        <v>319</v>
      </c>
      <c r="D321" s="12" t="s">
        <v>375</v>
      </c>
      <c r="E321" s="12" t="s">
        <v>64</v>
      </c>
      <c r="F321" s="12" t="s">
        <v>134</v>
      </c>
      <c r="G321" s="12">
        <v>4</v>
      </c>
      <c r="H321" s="12" t="s">
        <v>324</v>
      </c>
      <c r="I321" s="6" t="str">
        <f t="shared" si="8"/>
        <v>INSERT INTO `medical_vacancies` (`id`, `keyOrganization`, `job`, `division`, `bet`, `measures`) VALUES (NULL, 'krasninskaya-crb', 'фельдшер скорой медицинской помощи', 'отделения скорой мед. помощи', '4', 'ежемесячная денежная компенсация за наем (поднаем) жилых помещений, ежемесячная денежная компенсация по оплате ЖКХ');</v>
      </c>
      <c r="J321" s="8" t="s">
        <v>409</v>
      </c>
      <c r="K321" s="9" t="s">
        <v>410</v>
      </c>
      <c r="L321"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2" spans="1:12" ht="24" customHeight="1" x14ac:dyDescent="0.25">
      <c r="A322" s="18"/>
      <c r="B322" s="18"/>
      <c r="C322" s="12">
        <v>320</v>
      </c>
      <c r="D322" s="12" t="s">
        <v>375</v>
      </c>
      <c r="E322" s="12" t="s">
        <v>17</v>
      </c>
      <c r="F322" s="12" t="s">
        <v>123</v>
      </c>
      <c r="G322" s="12">
        <v>1</v>
      </c>
      <c r="H322" s="12" t="s">
        <v>321</v>
      </c>
      <c r="I322" s="6" t="str">
        <f t="shared" si="8"/>
        <v>INSERT INTO `medical_vacancies` (`id`, `keyOrganization`, `job`, `division`, `bet`, `measures`) VALUES (NULL, 'krasninskaya-crb', 'фельдшер', 'поликлиника', '1', 'ежемесячная денежная компенсация по оплате ЖКХ');</v>
      </c>
      <c r="J322" s="8" t="s">
        <v>409</v>
      </c>
      <c r="K322" s="9" t="s">
        <v>410</v>
      </c>
      <c r="L322"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3" spans="1:12" ht="24" customHeight="1" x14ac:dyDescent="0.25">
      <c r="A323" s="18"/>
      <c r="B323" s="18"/>
      <c r="C323" s="12">
        <v>321</v>
      </c>
      <c r="D323" s="12" t="s">
        <v>375</v>
      </c>
      <c r="E323" s="12" t="s">
        <v>34</v>
      </c>
      <c r="F323" s="12"/>
      <c r="G323" s="12">
        <v>2</v>
      </c>
      <c r="H323" s="12" t="s">
        <v>325</v>
      </c>
      <c r="I323" s="6" t="str">
        <f t="shared" si="8"/>
        <v>INSERT INTO `medical_vacancies` (`id`, `keyOrganization`, `job`, `division`, `bet`, `measures`) VALUES (NULL, 'krasninskaya-crb', 'заведующий ФАП-фельдшер', '', '2', 'единовременная выплата для улучшения бытовых условий, ежемесячная денежная компенсация по оплате ЖКХ');</v>
      </c>
      <c r="J323" s="8" t="s">
        <v>409</v>
      </c>
      <c r="K323" s="9" t="s">
        <v>410</v>
      </c>
      <c r="L323" s="6" t="str">
        <f t="shared" si="9"/>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324" spans="1:12" ht="24" customHeight="1" x14ac:dyDescent="0.25">
      <c r="A324" s="19">
        <v>30</v>
      </c>
      <c r="B324" s="18" t="s">
        <v>140</v>
      </c>
      <c r="C324" s="12">
        <v>322</v>
      </c>
      <c r="D324" s="12" t="s">
        <v>376</v>
      </c>
      <c r="E324" s="12" t="s">
        <v>3</v>
      </c>
      <c r="F324" s="12" t="s">
        <v>123</v>
      </c>
      <c r="G324" s="12">
        <v>1</v>
      </c>
      <c r="H324" s="12" t="s">
        <v>329</v>
      </c>
      <c r="I324" s="6" t="str">
        <f t="shared" ref="I324:I386" si="10">CONCATENATE("INSERT INTO `medical_vacancies` (`id`, `keyOrganization`, `job`, `division`, `bet`, `measures`) VALUES (NULL, ","'",D324,"', '",E324,"', ","'",F324,"', ","'",G324,"', ","'",H324,"');")</f>
        <v>INSERT INTO `medical_vacancies` (`id`, `keyOrganization`, `job`, `division`, `bet`, `measures`) VALUES (NULL, 'lebedyan-crb', 'врач-эндокринолог',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4" s="8" t="s">
        <v>409</v>
      </c>
      <c r="K324" s="9" t="s">
        <v>410</v>
      </c>
      <c r="L324" s="6" t="str">
        <f t="shared" ref="L324:L386" si="11">CONCATENATE(J324,D324,K324)</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5" spans="1:12" ht="24" customHeight="1" x14ac:dyDescent="0.25">
      <c r="A325" s="19"/>
      <c r="B325" s="18"/>
      <c r="C325" s="12">
        <v>323</v>
      </c>
      <c r="D325" s="12" t="s">
        <v>376</v>
      </c>
      <c r="E325" s="12" t="s">
        <v>37</v>
      </c>
      <c r="F325" s="12" t="s">
        <v>123</v>
      </c>
      <c r="G325" s="12">
        <v>4</v>
      </c>
      <c r="H325" s="12" t="s">
        <v>330</v>
      </c>
      <c r="I325" s="6" t="str">
        <f t="shared" si="10"/>
        <v>INSERT INTO `medical_vacancies` (`id`, `keyOrganization`, `job`, `division`, `bet`, `measures`) VALUES (NULL, 'lebedyan-crb', 'врач общей практики (семейный врач)', 'поликлиника', '4',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5" s="8" t="s">
        <v>409</v>
      </c>
      <c r="K325" s="9" t="s">
        <v>410</v>
      </c>
      <c r="L32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6" spans="1:12" ht="24" customHeight="1" x14ac:dyDescent="0.25">
      <c r="A326" s="19"/>
      <c r="B326" s="18"/>
      <c r="C326" s="12">
        <v>324</v>
      </c>
      <c r="D326" s="12" t="s">
        <v>376</v>
      </c>
      <c r="E326" s="12" t="s">
        <v>9</v>
      </c>
      <c r="F326" s="12" t="s">
        <v>124</v>
      </c>
      <c r="G326" s="12">
        <v>2</v>
      </c>
      <c r="H326" s="12" t="s">
        <v>329</v>
      </c>
      <c r="I326" s="6" t="str">
        <f t="shared" si="10"/>
        <v>INSERT INTO `medical_vacancies` (`id`, `keyOrganization`, `job`, `division`, `bet`, `measures`) VALUES (NULL, 'lebedyan-crb', 'врач-невролог', 'стационар',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26" s="8" t="s">
        <v>409</v>
      </c>
      <c r="K326" s="9" t="s">
        <v>410</v>
      </c>
      <c r="L32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7" spans="1:12" ht="24" customHeight="1" x14ac:dyDescent="0.25">
      <c r="A327" s="19"/>
      <c r="B327" s="18"/>
      <c r="C327" s="12">
        <v>325</v>
      </c>
      <c r="D327" s="12" t="s">
        <v>376</v>
      </c>
      <c r="E327" s="12" t="s">
        <v>28</v>
      </c>
      <c r="F327" s="12" t="s">
        <v>124</v>
      </c>
      <c r="G327" s="12">
        <v>1</v>
      </c>
      <c r="H327" s="12" t="s">
        <v>329</v>
      </c>
      <c r="I327" s="6" t="str">
        <f t="shared" si="10"/>
        <v>INSERT INTO `medical_vacancies` (`id`, `keyOrganization`, `job`, `division`, `bet`, `measures`) VALUES (NULL, 'lebedyan-crb', 'врач-эпидемиолог', 'стационар',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27" s="8" t="s">
        <v>409</v>
      </c>
      <c r="K327" s="9" t="s">
        <v>410</v>
      </c>
      <c r="L32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8" spans="1:12" ht="24" customHeight="1" x14ac:dyDescent="0.25">
      <c r="A328" s="19"/>
      <c r="B328" s="18"/>
      <c r="C328" s="12">
        <v>326</v>
      </c>
      <c r="D328" s="12" t="s">
        <v>376</v>
      </c>
      <c r="E328" s="12" t="s">
        <v>16</v>
      </c>
      <c r="F328" s="12" t="s">
        <v>123</v>
      </c>
      <c r="G328" s="12">
        <v>1</v>
      </c>
      <c r="H328" s="12" t="s">
        <v>330</v>
      </c>
      <c r="I328" s="6" t="str">
        <f t="shared" si="10"/>
        <v>INSERT INTO `medical_vacancies` (`id`, `keyOrganization`, `job`, `division`, `bet`, `measures`) VALUES (NULL, 'lebedyan-crb', 'врач-педиатр участковый',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8" s="8" t="s">
        <v>409</v>
      </c>
      <c r="K328" s="9" t="s">
        <v>410</v>
      </c>
      <c r="L32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29" spans="1:12" ht="24" customHeight="1" x14ac:dyDescent="0.25">
      <c r="A329" s="19"/>
      <c r="B329" s="18"/>
      <c r="C329" s="12">
        <v>327</v>
      </c>
      <c r="D329" s="12" t="s">
        <v>376</v>
      </c>
      <c r="E329" s="12" t="s">
        <v>49</v>
      </c>
      <c r="F329" s="12" t="s">
        <v>123</v>
      </c>
      <c r="G329" s="12">
        <v>1</v>
      </c>
      <c r="H329" s="12" t="s">
        <v>330</v>
      </c>
      <c r="I329" s="6" t="str">
        <f t="shared" si="10"/>
        <v>INSERT INTO `medical_vacancies` (`id`, `keyOrganization`, `job`, `division`, `bet`, `measures`) VALUES (NULL, 'lebedyan-crb', 'врач-терапевт участковый ',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29" s="8" t="s">
        <v>409</v>
      </c>
      <c r="K329" s="9" t="s">
        <v>410</v>
      </c>
      <c r="L32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0" spans="1:12" ht="24" customHeight="1" x14ac:dyDescent="0.25">
      <c r="A330" s="19"/>
      <c r="B330" s="18"/>
      <c r="C330" s="12">
        <v>328</v>
      </c>
      <c r="D330" s="12" t="s">
        <v>376</v>
      </c>
      <c r="E330" s="12" t="s">
        <v>35</v>
      </c>
      <c r="F330" s="12"/>
      <c r="G330" s="12">
        <v>1</v>
      </c>
      <c r="H330" s="12" t="s">
        <v>329</v>
      </c>
      <c r="I330" s="6" t="str">
        <f t="shared" si="10"/>
        <v>INSERT INTO `medical_vacancies` (`id`, `keyOrganization`, `job`, `division`, `bet`, `measures`) VALUES (NULL, 'lebedyan-crb', 'врач скорой медицинской помощи', '',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0" s="8" t="s">
        <v>409</v>
      </c>
      <c r="K330" s="9" t="s">
        <v>410</v>
      </c>
      <c r="L330"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1" spans="1:12" ht="24" customHeight="1" x14ac:dyDescent="0.25">
      <c r="A331" s="19"/>
      <c r="B331" s="18"/>
      <c r="C331" s="12">
        <v>329</v>
      </c>
      <c r="D331" s="12" t="s">
        <v>376</v>
      </c>
      <c r="E331" s="12" t="s">
        <v>21</v>
      </c>
      <c r="F331" s="12" t="s">
        <v>123</v>
      </c>
      <c r="G331" s="12">
        <v>2</v>
      </c>
      <c r="H331" s="12" t="s">
        <v>329</v>
      </c>
      <c r="I331" s="6" t="str">
        <f t="shared" si="10"/>
        <v>INSERT INTO `medical_vacancies` (`id`, `keyOrganization`, `job`, `division`, `bet`, `measures`) VALUES (NULL, 'lebedyan-crb', 'врач-акушер-гинеколог', 'поликлиника', '2', 'предоставляется жилье (квартира), ежемесячная денежная компенсация за наем (поднаем) жилых помещений, ежемесячная денежная компенсация по оплате ЖКХ');</v>
      </c>
      <c r="J331" s="8" t="s">
        <v>409</v>
      </c>
      <c r="K331" s="9" t="s">
        <v>410</v>
      </c>
      <c r="L331"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2" spans="1:12" ht="24" customHeight="1" x14ac:dyDescent="0.25">
      <c r="A332" s="19"/>
      <c r="B332" s="18"/>
      <c r="C332" s="12">
        <v>330</v>
      </c>
      <c r="D332" s="12" t="s">
        <v>376</v>
      </c>
      <c r="E332" s="12" t="s">
        <v>23</v>
      </c>
      <c r="F332" s="12" t="s">
        <v>124</v>
      </c>
      <c r="G332" s="12">
        <v>1</v>
      </c>
      <c r="H332" s="12" t="s">
        <v>330</v>
      </c>
      <c r="I332" s="6" t="str">
        <f t="shared" si="10"/>
        <v>INSERT INTO `medical_vacancies` (`id`, `keyOrganization`, `job`, `division`, `bet`, `measures`) VALUES (NULL, 'lebedyan-crb', 'врач-анестезиолог-реаниматолог', 'стационар',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32" s="8" t="s">
        <v>409</v>
      </c>
      <c r="K332" s="9" t="s">
        <v>410</v>
      </c>
      <c r="L332"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3" spans="1:12" ht="24" customHeight="1" x14ac:dyDescent="0.25">
      <c r="A333" s="19"/>
      <c r="B333" s="18"/>
      <c r="C333" s="12">
        <v>331</v>
      </c>
      <c r="D333" s="12" t="s">
        <v>376</v>
      </c>
      <c r="E333" s="12" t="s">
        <v>78</v>
      </c>
      <c r="F333" s="12" t="s">
        <v>123</v>
      </c>
      <c r="G333" s="12">
        <v>1</v>
      </c>
      <c r="H333" s="12" t="s">
        <v>329</v>
      </c>
      <c r="I333" s="6" t="str">
        <f t="shared" si="10"/>
        <v>INSERT INTO `medical_vacancies` (`id`, `keyOrganization`, `job`, `division`, `bet`, `measures`) VALUES (NULL, 'lebedyan-crb',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3" s="8" t="s">
        <v>409</v>
      </c>
      <c r="K333" s="9" t="s">
        <v>410</v>
      </c>
      <c r="L333"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4" spans="1:12" ht="24" customHeight="1" x14ac:dyDescent="0.25">
      <c r="A334" s="19"/>
      <c r="B334" s="18"/>
      <c r="C334" s="12">
        <v>332</v>
      </c>
      <c r="D334" s="12" t="s">
        <v>376</v>
      </c>
      <c r="E334" s="12" t="s">
        <v>38</v>
      </c>
      <c r="F334" s="12" t="s">
        <v>123</v>
      </c>
      <c r="G334" s="12">
        <v>1</v>
      </c>
      <c r="H334" s="12" t="s">
        <v>329</v>
      </c>
      <c r="I334" s="6" t="str">
        <f t="shared" si="10"/>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4" s="8" t="s">
        <v>409</v>
      </c>
      <c r="K334" s="9" t="s">
        <v>410</v>
      </c>
      <c r="L334"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5" spans="1:12" ht="24" customHeight="1" x14ac:dyDescent="0.25">
      <c r="A335" s="19"/>
      <c r="B335" s="18"/>
      <c r="C335" s="12">
        <v>333</v>
      </c>
      <c r="D335" s="12" t="s">
        <v>376</v>
      </c>
      <c r="E335" s="12" t="s">
        <v>26</v>
      </c>
      <c r="F335" s="12" t="s">
        <v>123</v>
      </c>
      <c r="G335" s="12">
        <v>1</v>
      </c>
      <c r="H335" s="12" t="s">
        <v>329</v>
      </c>
      <c r="I335" s="6" t="str">
        <f t="shared" si="10"/>
        <v>INSERT INTO `medical_vacancies` (`id`, `keyOrganization`, `job`, `division`, `bet`, `measures`) VALUES (NULL, 'lebedyan-crb', 'врач-травматолог-ортопед',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5" s="8" t="s">
        <v>409</v>
      </c>
      <c r="K335" s="9" t="s">
        <v>410</v>
      </c>
      <c r="L335"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6" spans="1:12" ht="24" customHeight="1" x14ac:dyDescent="0.25">
      <c r="A336" s="19"/>
      <c r="B336" s="18"/>
      <c r="C336" s="12">
        <v>334</v>
      </c>
      <c r="D336" s="12" t="s">
        <v>376</v>
      </c>
      <c r="E336" s="12" t="s">
        <v>19</v>
      </c>
      <c r="F336" s="12" t="s">
        <v>123</v>
      </c>
      <c r="G336" s="12">
        <v>1</v>
      </c>
      <c r="H336" s="12" t="s">
        <v>329</v>
      </c>
      <c r="I336" s="6" t="str">
        <f t="shared" si="10"/>
        <v>INSERT INTO `medical_vacancies` (`id`, `keyOrganization`, `job`, `division`, `bet`, `measures`) VALUES (NULL, 'lebedyan-crb', 'врач-психиатр',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36" s="8" t="s">
        <v>409</v>
      </c>
      <c r="K336" s="9" t="s">
        <v>410</v>
      </c>
      <c r="L336"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7" spans="1:12" ht="24" customHeight="1" x14ac:dyDescent="0.25">
      <c r="A337" s="19"/>
      <c r="B337" s="18"/>
      <c r="C337" s="12">
        <v>335</v>
      </c>
      <c r="D337" s="12" t="s">
        <v>376</v>
      </c>
      <c r="E337" s="12" t="s">
        <v>13</v>
      </c>
      <c r="F337" s="12" t="s">
        <v>123</v>
      </c>
      <c r="G337" s="12">
        <v>3</v>
      </c>
      <c r="H337" s="12" t="s">
        <v>2</v>
      </c>
      <c r="I337" s="6" t="str">
        <f t="shared" si="10"/>
        <v>INSERT INTO `medical_vacancies` (`id`, `keyOrganization`, `job`, `division`, `bet`, `measures`) VALUES (NULL, 'lebedyan-crb', 'лаборант', 'поликлиника', '3', 'предоставляется общежитие ');</v>
      </c>
      <c r="J337" s="8" t="s">
        <v>409</v>
      </c>
      <c r="K337" s="9" t="s">
        <v>410</v>
      </c>
      <c r="L337"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8" spans="1:12" ht="24" customHeight="1" x14ac:dyDescent="0.25">
      <c r="A338" s="19"/>
      <c r="B338" s="18"/>
      <c r="C338" s="12">
        <v>336</v>
      </c>
      <c r="D338" s="12" t="s">
        <v>376</v>
      </c>
      <c r="E338" s="12" t="s">
        <v>64</v>
      </c>
      <c r="F338" s="12" t="s">
        <v>152</v>
      </c>
      <c r="G338" s="12">
        <v>2</v>
      </c>
      <c r="H338" s="12" t="s">
        <v>342</v>
      </c>
      <c r="I338" s="6" t="str">
        <f t="shared" si="10"/>
        <v>INSERT INTO `medical_vacancies` (`id`, `keyOrganization`, `job`, `division`, `bet`, `measures`) VALUES (NULL, 'lebedyan-crb', 'фельдшер скорой медицинской помощи', 'отделение СМП', '2',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J338" s="8" t="s">
        <v>409</v>
      </c>
      <c r="K338" s="9" t="s">
        <v>410</v>
      </c>
      <c r="L338"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39" spans="1:12" ht="24" customHeight="1" x14ac:dyDescent="0.25">
      <c r="A339" s="19"/>
      <c r="B339" s="18"/>
      <c r="C339" s="12">
        <v>337</v>
      </c>
      <c r="D339" s="12" t="s">
        <v>376</v>
      </c>
      <c r="E339" s="12" t="s">
        <v>60</v>
      </c>
      <c r="F339" s="12"/>
      <c r="G339" s="12">
        <v>4</v>
      </c>
      <c r="H339" s="12" t="s">
        <v>331</v>
      </c>
      <c r="I339" s="6" t="str">
        <f t="shared" si="10"/>
        <v>INSERT INTO `medical_vacancies` (`id`, `keyOrganization`, `job`, `division`, `bet`, `measures`) VALUES (NULL, 'lebedyan-crb', 'заведующий ФАП ', '', '4', 'предоставляется общежитие,единовременная выплата для улучшения бытовых условий, ежемесячная денежная компенсация по оплате ЖКХ');</v>
      </c>
      <c r="J339" s="8" t="s">
        <v>409</v>
      </c>
      <c r="K339" s="9" t="s">
        <v>410</v>
      </c>
      <c r="L339" s="6" t="str">
        <f t="shared" si="11"/>
        <v>&lt;div id='entry'&gt;&lt;/div&gt;
&lt;link rel='stylesheet' href='http://h90428dg.beget.tech/css/style_doctor.css'&gt;
&lt;script src='https://yastatic.net/s3/frontend/forms/_/embed.js'&gt;&lt;/script&gt;
&lt;script src='http://h90428dg.beget.tech/js/POST_Request.js'&gt;&lt;/script&gt;
&lt;script&gt;let data = display('lebedyan-crb');&lt;/script&gt;</v>
      </c>
    </row>
    <row r="340" spans="1:12" ht="24" customHeight="1" x14ac:dyDescent="0.25">
      <c r="A340" s="19">
        <v>31</v>
      </c>
      <c r="B340" s="18" t="s">
        <v>212</v>
      </c>
      <c r="C340" s="12">
        <v>338</v>
      </c>
      <c r="D340" s="12" t="s">
        <v>377</v>
      </c>
      <c r="E340" s="12" t="s">
        <v>277</v>
      </c>
      <c r="F340" s="12" t="s">
        <v>124</v>
      </c>
      <c r="G340" s="12">
        <v>1</v>
      </c>
      <c r="H340" s="12" t="s">
        <v>332</v>
      </c>
      <c r="I340" s="6" t="str">
        <f t="shared" si="10"/>
        <v>INSERT INTO `medical_vacancies` (`id`, `keyOrganization`, `job`, `division`, `bet`, `measures`) VALUES (NULL, 'levtolstovskaya-crb', 'врач по медико-социальной экспертизе',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0" s="8" t="s">
        <v>409</v>
      </c>
      <c r="K340" s="9" t="s">
        <v>410</v>
      </c>
      <c r="L34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1" spans="1:12" ht="24" customHeight="1" x14ac:dyDescent="0.25">
      <c r="A341" s="19"/>
      <c r="B341" s="18"/>
      <c r="C341" s="12">
        <v>339</v>
      </c>
      <c r="D341" s="12" t="s">
        <v>377</v>
      </c>
      <c r="E341" s="12" t="s">
        <v>100</v>
      </c>
      <c r="F341" s="12" t="s">
        <v>124</v>
      </c>
      <c r="G341" s="12">
        <v>1</v>
      </c>
      <c r="H341" s="12" t="s">
        <v>333</v>
      </c>
      <c r="I341" s="6" t="str">
        <f t="shared" si="10"/>
        <v>INSERT INTO `medical_vacancies` (`id`, `keyOrganization`, `job`, `division`, `bet`, `measures`) VALUES (NULL, 'levtolstovskaya-crb', 'заведующий терапевтическим отделением-врач-терапевт',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1" s="8" t="s">
        <v>409</v>
      </c>
      <c r="K341" s="9" t="s">
        <v>410</v>
      </c>
      <c r="L34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2" spans="1:12" ht="24" customHeight="1" x14ac:dyDescent="0.25">
      <c r="A342" s="19"/>
      <c r="B342" s="18"/>
      <c r="C342" s="12">
        <v>340</v>
      </c>
      <c r="D342" s="12" t="s">
        <v>377</v>
      </c>
      <c r="E342" s="12" t="s">
        <v>215</v>
      </c>
      <c r="F342" s="12" t="s">
        <v>124</v>
      </c>
      <c r="G342" s="12">
        <v>1</v>
      </c>
      <c r="H342" s="12" t="s">
        <v>333</v>
      </c>
      <c r="I342" s="6" t="str">
        <f t="shared" si="10"/>
        <v>INSERT INTO `medical_vacancies` (`id`, `keyOrganization`, `job`, `division`, `bet`, `measures`) VALUES (NULL, 'levtolstovskaya-crb', 'врач-терапевт терапевтического отделения', 'стационар',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2" s="8" t="s">
        <v>409</v>
      </c>
      <c r="K342" s="9" t="s">
        <v>410</v>
      </c>
      <c r="L34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3" spans="1:12" ht="24" customHeight="1" x14ac:dyDescent="0.25">
      <c r="A343" s="19"/>
      <c r="B343" s="18"/>
      <c r="C343" s="12">
        <v>341</v>
      </c>
      <c r="D343" s="12" t="s">
        <v>377</v>
      </c>
      <c r="E343" s="12" t="s">
        <v>216</v>
      </c>
      <c r="F343" s="12"/>
      <c r="G343" s="12">
        <v>1</v>
      </c>
      <c r="H343" s="12" t="s">
        <v>332</v>
      </c>
      <c r="I343" s="6" t="str">
        <f t="shared" si="10"/>
        <v>INSERT INTO `medical_vacancies` (`id`, `keyOrganization`, `job`, `division`, `bet`, `measures`) VALUES (NULL, 'levtolstovskaya-crb', 'заведующий кабинетом - врач-рентгенолог', '', '1', 'проживание-частная квартира, ежемесячная денежная компенсация за наем (поднаем) жилых помещений, ежемесячная денежная компенсация по оплате ЖКХ');</v>
      </c>
      <c r="J343" s="8" t="s">
        <v>409</v>
      </c>
      <c r="K343" s="9" t="s">
        <v>410</v>
      </c>
      <c r="L34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4" spans="1:12" ht="24" customHeight="1" x14ac:dyDescent="0.25">
      <c r="A344" s="19"/>
      <c r="B344" s="18"/>
      <c r="C344" s="12">
        <v>342</v>
      </c>
      <c r="D344" s="12" t="s">
        <v>377</v>
      </c>
      <c r="E344" s="12" t="s">
        <v>28</v>
      </c>
      <c r="F344" s="12" t="s">
        <v>124</v>
      </c>
      <c r="G344" s="12">
        <v>1</v>
      </c>
      <c r="H344" s="12" t="s">
        <v>332</v>
      </c>
      <c r="I344" s="6" t="str">
        <f t="shared" si="10"/>
        <v>INSERT INTO `medical_vacancies` (`id`, `keyOrganization`, `job`, `division`, `bet`, `measures`) VALUES (NULL, 'levtolstovskaya-crb', 'врач-эпидемиолог',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4" s="8" t="s">
        <v>409</v>
      </c>
      <c r="K344" s="9" t="s">
        <v>410</v>
      </c>
      <c r="L34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5" spans="1:12" ht="24" customHeight="1" x14ac:dyDescent="0.25">
      <c r="A345" s="19"/>
      <c r="B345" s="18"/>
      <c r="C345" s="12">
        <v>343</v>
      </c>
      <c r="D345" s="12" t="s">
        <v>377</v>
      </c>
      <c r="E345" s="12" t="s">
        <v>20</v>
      </c>
      <c r="F345" s="12" t="s">
        <v>123</v>
      </c>
      <c r="G345" s="12">
        <v>1</v>
      </c>
      <c r="H345" s="12" t="s">
        <v>333</v>
      </c>
      <c r="I345" s="6" t="str">
        <f t="shared" si="10"/>
        <v>INSERT INTO `medical_vacancies` (`id`, `keyOrganization`, `job`, `division`, `bet`, `measures`) VALUES (NULL, 'levtolstovskaya-crb', 'врач-терапевт участковый',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5" s="8" t="s">
        <v>409</v>
      </c>
      <c r="K345" s="9" t="s">
        <v>410</v>
      </c>
      <c r="L345"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6" spans="1:12" ht="24" customHeight="1" x14ac:dyDescent="0.25">
      <c r="A346" s="19"/>
      <c r="B346" s="18"/>
      <c r="C346" s="12">
        <v>344</v>
      </c>
      <c r="D346" s="12" t="s">
        <v>377</v>
      </c>
      <c r="E346" s="12" t="s">
        <v>195</v>
      </c>
      <c r="F346" s="12" t="s">
        <v>124</v>
      </c>
      <c r="G346" s="12">
        <v>1</v>
      </c>
      <c r="H346" s="12" t="s">
        <v>332</v>
      </c>
      <c r="I346" s="6" t="str">
        <f t="shared" si="10"/>
        <v>INSERT INTO `medical_vacancies` (`id`, `keyOrganization`, `job`, `division`, `bet`, `measures`) VALUES (NULL, 'levtolstovskaya-crb', 'врач медицинской профилактики', 'стационар', '1', 'проживание-частная квартира, ежемесячная денежная компенсация за наем (поднаем) жилых помещений, ежемесячная денежная компенсация по оплате ЖКХ');</v>
      </c>
      <c r="J346" s="8" t="s">
        <v>409</v>
      </c>
      <c r="K346" s="9" t="s">
        <v>410</v>
      </c>
      <c r="L346"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7" spans="1:12" ht="24" customHeight="1" x14ac:dyDescent="0.25">
      <c r="A347" s="19"/>
      <c r="B347" s="18"/>
      <c r="C347" s="12">
        <v>345</v>
      </c>
      <c r="D347" s="12" t="s">
        <v>377</v>
      </c>
      <c r="E347" s="12" t="s">
        <v>37</v>
      </c>
      <c r="F347" s="12" t="s">
        <v>123</v>
      </c>
      <c r="G347" s="12">
        <v>1</v>
      </c>
      <c r="H347" s="12" t="s">
        <v>333</v>
      </c>
      <c r="I347" s="6" t="str">
        <f t="shared" si="10"/>
        <v>INSERT INTO `medical_vacancies` (`id`, `keyOrganization`, `job`, `division`, `bet`, `measures`) VALUES (NULL, 'levtolstovskaya-crb', 'врач общей практики (семейный врач)', 'поликлиника', '1', 'проживание-частная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7" s="8" t="s">
        <v>409</v>
      </c>
      <c r="K347" s="9" t="s">
        <v>410</v>
      </c>
      <c r="L347"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8" spans="1:12" ht="24" customHeight="1" x14ac:dyDescent="0.25">
      <c r="A348" s="19"/>
      <c r="B348" s="18"/>
      <c r="C348" s="12">
        <v>346</v>
      </c>
      <c r="D348" s="12" t="s">
        <v>377</v>
      </c>
      <c r="E348" s="12" t="s">
        <v>8</v>
      </c>
      <c r="F348" s="12"/>
      <c r="G348" s="12">
        <v>1</v>
      </c>
      <c r="H348" s="12" t="s">
        <v>326</v>
      </c>
      <c r="I348" s="6" t="str">
        <f t="shared" si="10"/>
        <v>INSERT INTO `medical_vacancies` (`id`, `keyOrganization`, `job`, `division`, `bet`, `measures`) VALUES (NULL, 'levtolstovskaya-crb', 'врач-офтальмолог',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48" s="8" t="s">
        <v>409</v>
      </c>
      <c r="K348" s="9" t="s">
        <v>410</v>
      </c>
      <c r="L348"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49" spans="1:12" ht="24" customHeight="1" x14ac:dyDescent="0.25">
      <c r="A349" s="19"/>
      <c r="B349" s="18"/>
      <c r="C349" s="12">
        <v>347</v>
      </c>
      <c r="D349" s="12" t="s">
        <v>377</v>
      </c>
      <c r="E349" s="12" t="s">
        <v>12</v>
      </c>
      <c r="F349" s="12" t="s">
        <v>123</v>
      </c>
      <c r="G349" s="12">
        <v>1</v>
      </c>
      <c r="H349" s="12" t="s">
        <v>332</v>
      </c>
      <c r="I349" s="6" t="str">
        <f t="shared" si="10"/>
        <v>INSERT INTO `medical_vacancies` (`id`, `keyOrganization`, `job`, `division`, `bet`, `measures`) VALUES (NULL, 'levtolstovskaya-crb', 'врач-оториноларинголог',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49" s="8" t="s">
        <v>409</v>
      </c>
      <c r="K349" s="9" t="s">
        <v>410</v>
      </c>
      <c r="L349"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0" spans="1:12" ht="24" customHeight="1" x14ac:dyDescent="0.25">
      <c r="A350" s="19"/>
      <c r="B350" s="18"/>
      <c r="C350" s="12">
        <v>348</v>
      </c>
      <c r="D350" s="12" t="s">
        <v>377</v>
      </c>
      <c r="E350" s="12" t="s">
        <v>4</v>
      </c>
      <c r="F350" s="12" t="s">
        <v>123</v>
      </c>
      <c r="G350" s="12">
        <v>1</v>
      </c>
      <c r="H350" s="12" t="s">
        <v>326</v>
      </c>
      <c r="I350" s="6" t="str">
        <f t="shared" si="10"/>
        <v>INSERT INTO `medical_vacancies` (`id`, `keyOrganization`, `job`, `division`, `bet`, `measures`) VALUES (NULL, 'levtolstovskaya-crb',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0" s="8" t="s">
        <v>409</v>
      </c>
      <c r="K350" s="9" t="s">
        <v>410</v>
      </c>
      <c r="L350"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1" spans="1:12" ht="24" customHeight="1" x14ac:dyDescent="0.25">
      <c r="A351" s="19"/>
      <c r="B351" s="18"/>
      <c r="C351" s="12">
        <v>349</v>
      </c>
      <c r="D351" s="12" t="s">
        <v>377</v>
      </c>
      <c r="E351" s="12" t="s">
        <v>9</v>
      </c>
      <c r="F351" s="12" t="s">
        <v>123</v>
      </c>
      <c r="G351" s="12">
        <v>1</v>
      </c>
      <c r="H351" s="12" t="s">
        <v>332</v>
      </c>
      <c r="I351" s="6" t="str">
        <f t="shared" si="10"/>
        <v>INSERT INTO `medical_vacancies` (`id`, `keyOrganization`, `job`, `division`, `bet`, `measures`) VALUES (NULL, 'levtolstovskaya-crb', 'врач-невролог', 'поликлиника', '1', 'проживание-частная квартира, ежемесячная денежная компенсация за наем (поднаем) жилых помещений, ежемесячная денежная компенсация по оплате ЖКХ');</v>
      </c>
      <c r="J351" s="8" t="s">
        <v>409</v>
      </c>
      <c r="K351" s="9" t="s">
        <v>410</v>
      </c>
      <c r="L351"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2" spans="1:12" ht="24" customHeight="1" x14ac:dyDescent="0.25">
      <c r="A352" s="19"/>
      <c r="B352" s="18"/>
      <c r="C352" s="12">
        <v>350</v>
      </c>
      <c r="D352" s="12" t="s">
        <v>377</v>
      </c>
      <c r="E352" s="12" t="s">
        <v>92</v>
      </c>
      <c r="F352" s="12"/>
      <c r="G352" s="12">
        <v>3</v>
      </c>
      <c r="H352" s="12" t="s">
        <v>334</v>
      </c>
      <c r="I352" s="6" t="str">
        <f t="shared" si="10"/>
        <v>INSERT INTO `medical_vacancies` (`id`, `keyOrganization`, `job`, `division`, `bet`, `measures`) VALUES (NULL, 'levtolstovskaya-crb', 'фельдшер ФАП', '', '3', 'проживание-частная квартира, единовременная выплата для улучшения бытовых условий, ежемесячная денежная компенсация по оплате ЖКХ');</v>
      </c>
      <c r="J352" s="8" t="s">
        <v>409</v>
      </c>
      <c r="K352" s="9" t="s">
        <v>410</v>
      </c>
      <c r="L352"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3" spans="1:12" ht="24" customHeight="1" x14ac:dyDescent="0.25">
      <c r="A353" s="19"/>
      <c r="B353" s="18"/>
      <c r="C353" s="12">
        <v>351</v>
      </c>
      <c r="D353" s="12" t="s">
        <v>377</v>
      </c>
      <c r="E353" s="12" t="s">
        <v>25</v>
      </c>
      <c r="F353" s="12"/>
      <c r="G353" s="12">
        <v>1</v>
      </c>
      <c r="H353" s="12" t="s">
        <v>322</v>
      </c>
      <c r="I353" s="6" t="str">
        <f t="shared" si="10"/>
        <v>INSERT INTO `medical_vacancies` (`id`, `keyOrganization`, `job`, `division`, `bet`, `measures`) VALUES (NULL, 'levtolstovskaya-crb', 'медицинский лабораторный техник', '', '1', 'проживание-частная квартира, ежемесячная денежная компенсация по оплате ЖКХ');</v>
      </c>
      <c r="J353" s="8" t="s">
        <v>409</v>
      </c>
      <c r="K353" s="9" t="s">
        <v>410</v>
      </c>
      <c r="L353"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4" spans="1:12" ht="24" customHeight="1" x14ac:dyDescent="0.25">
      <c r="A354" s="19"/>
      <c r="B354" s="18"/>
      <c r="C354" s="12">
        <v>352</v>
      </c>
      <c r="D354" s="12" t="s">
        <v>377</v>
      </c>
      <c r="E354" s="12" t="s">
        <v>36</v>
      </c>
      <c r="F354" s="12"/>
      <c r="G354" s="12">
        <v>1</v>
      </c>
      <c r="H354" s="12" t="s">
        <v>321</v>
      </c>
      <c r="I354" s="6" t="str">
        <f t="shared" si="10"/>
        <v>INSERT INTO `medical_vacancies` (`id`, `keyOrganization`, `job`, `division`, `bet`, `measures`) VALUES (NULL, 'levtolstovskaya-crb', 'медицинская сестра участковая', '', '1', 'ежемесячная денежная компенсация по оплате ЖКХ');</v>
      </c>
      <c r="J354" s="8" t="s">
        <v>409</v>
      </c>
      <c r="K354" s="9" t="s">
        <v>410</v>
      </c>
      <c r="L354" s="6" t="str">
        <f t="shared" si="11"/>
        <v>&lt;div id='entry'&gt;&lt;/div&gt;
&lt;link rel='stylesheet' href='http://h90428dg.beget.tech/css/style_doctor.css'&gt;
&lt;script src='https://yastatic.net/s3/frontend/forms/_/embed.js'&gt;&lt;/script&gt;
&lt;script src='http://h90428dg.beget.tech/js/POST_Request.js'&gt;&lt;/script&gt;
&lt;script&gt;let data = display('levtolstovskaya-crb');&lt;/script&gt;</v>
      </c>
    </row>
    <row r="355" spans="1:12" ht="24" customHeight="1" x14ac:dyDescent="0.25">
      <c r="A355" s="18">
        <v>32</v>
      </c>
      <c r="B355" s="18" t="s">
        <v>413</v>
      </c>
      <c r="C355" s="12">
        <v>353</v>
      </c>
      <c r="D355" s="12" t="s">
        <v>378</v>
      </c>
      <c r="E355" s="12" t="s">
        <v>22</v>
      </c>
      <c r="F355" s="12" t="s">
        <v>123</v>
      </c>
      <c r="G355" s="12">
        <v>1</v>
      </c>
      <c r="H355" s="12" t="s">
        <v>324</v>
      </c>
      <c r="I355" s="6" t="str">
        <f t="shared" si="10"/>
        <v>INSERT INTO `medical_vacancies` (`id`, `keyOrganization`, `job`, `division`, `bet`, `measures`) VALUES (NULL, 'lipetskaya-crb', 'врач-функциональной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55" s="8" t="s">
        <v>409</v>
      </c>
      <c r="K355" s="9" t="s">
        <v>410</v>
      </c>
      <c r="L35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6" spans="1:12" ht="24" customHeight="1" x14ac:dyDescent="0.25">
      <c r="A356" s="18"/>
      <c r="B356" s="18"/>
      <c r="C356" s="12">
        <v>354</v>
      </c>
      <c r="D356" s="12" t="s">
        <v>378</v>
      </c>
      <c r="E356" s="12" t="s">
        <v>23</v>
      </c>
      <c r="F356" s="12" t="s">
        <v>124</v>
      </c>
      <c r="G356" s="12">
        <v>1</v>
      </c>
      <c r="H356" s="12" t="s">
        <v>326</v>
      </c>
      <c r="I356" s="6" t="str">
        <f t="shared" si="10"/>
        <v>INSERT INTO `medical_vacancies` (`id`, `keyOrganization`, `job`, `division`, `bet`, `measures`) VALUES (NULL, 'lipetskaya-crb',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56" s="8" t="s">
        <v>409</v>
      </c>
      <c r="K356" s="9" t="s">
        <v>410</v>
      </c>
      <c r="L35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7" spans="1:12" ht="24" customHeight="1" x14ac:dyDescent="0.25">
      <c r="A357" s="18"/>
      <c r="B357" s="18"/>
      <c r="C357" s="12">
        <v>355</v>
      </c>
      <c r="D357" s="12" t="s">
        <v>378</v>
      </c>
      <c r="E357" s="12" t="s">
        <v>3</v>
      </c>
      <c r="F357" s="12" t="s">
        <v>123</v>
      </c>
      <c r="G357" s="12">
        <v>1</v>
      </c>
      <c r="H357" s="12" t="s">
        <v>324</v>
      </c>
      <c r="I357" s="6" t="str">
        <f t="shared" si="10"/>
        <v>INSERT INTO `medical_vacancies` (`id`, `keyOrganization`, `job`, `division`, `bet`, `measures`) VALUES (NULL, 'lipetskaya-crb',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57" s="8" t="s">
        <v>409</v>
      </c>
      <c r="K357" s="9" t="s">
        <v>410</v>
      </c>
      <c r="L35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8" spans="1:12" ht="24" customHeight="1" x14ac:dyDescent="0.25">
      <c r="A358" s="18"/>
      <c r="B358" s="18"/>
      <c r="C358" s="12">
        <v>356</v>
      </c>
      <c r="D358" s="12" t="s">
        <v>378</v>
      </c>
      <c r="E358" s="12" t="s">
        <v>37</v>
      </c>
      <c r="F358" s="12" t="s">
        <v>267</v>
      </c>
      <c r="G358" s="12">
        <v>2</v>
      </c>
      <c r="H358" s="12" t="s">
        <v>335</v>
      </c>
      <c r="I358" s="6" t="str">
        <f t="shared" si="10"/>
        <v>INSERT INTO `medical_vacancies` (`id`, `keyOrganization`, `job`, `division`, `bet`, `measures`) VALUES (NULL, 'lipetskaya-crb', 'врач общей практики (семейный врач)', '(с.Вербилово), поликлиника', '2', 'предусмотрена социальная выплата на приобретение или строительство жилья, губернаторские полтора миллиона (с.Вербилово, с.Ситовка -предоставляется жилье), ежемесячная денежная компенсация за наем (поднаем) жилых помещений, ежемесячная денежная компенсация по оплате ЖКХ');</v>
      </c>
      <c r="J358" s="8" t="s">
        <v>409</v>
      </c>
      <c r="K358" s="9" t="s">
        <v>410</v>
      </c>
      <c r="L35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59" spans="1:12" ht="24" customHeight="1" x14ac:dyDescent="0.25">
      <c r="A359" s="18"/>
      <c r="B359" s="18"/>
      <c r="C359" s="12">
        <v>357</v>
      </c>
      <c r="D359" s="12" t="s">
        <v>378</v>
      </c>
      <c r="E359" s="12" t="s">
        <v>24</v>
      </c>
      <c r="F359" s="12" t="s">
        <v>172</v>
      </c>
      <c r="G359" s="12">
        <v>1</v>
      </c>
      <c r="H359" s="12" t="s">
        <v>324</v>
      </c>
      <c r="I359" s="6" t="str">
        <f t="shared" si="10"/>
        <v>INSERT INTO `medical_vacancies` (`id`, `keyOrganization`, `job`, `division`, `bet`, `measures`) VALUES (NULL, 'lipetskaya-crb', 'врач-кардиолог', ' стационар', '1', 'ежемесячная денежная компенсация за наем (поднаем) жилых помещений, ежемесячная денежная компенсация по оплате ЖКХ');</v>
      </c>
      <c r="J359" s="8" t="s">
        <v>409</v>
      </c>
      <c r="K359" s="9" t="s">
        <v>410</v>
      </c>
      <c r="L35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0" spans="1:12" ht="24" customHeight="1" x14ac:dyDescent="0.25">
      <c r="A360" s="18"/>
      <c r="B360" s="18"/>
      <c r="C360" s="12">
        <v>358</v>
      </c>
      <c r="D360" s="12" t="s">
        <v>378</v>
      </c>
      <c r="E360" s="12" t="s">
        <v>20</v>
      </c>
      <c r="F360" s="12" t="s">
        <v>123</v>
      </c>
      <c r="G360" s="12">
        <v>5</v>
      </c>
      <c r="H360" s="12" t="s">
        <v>326</v>
      </c>
      <c r="I360" s="6" t="str">
        <f t="shared" si="10"/>
        <v>INSERT INTO `medical_vacancies` (`id`, `keyOrganization`, `job`, `division`, `bet`, `measures`) VALUES (NULL, 'lipetskaya-crb', 'врач-терапевт участковый', 'поликлиника',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0" s="8" t="s">
        <v>409</v>
      </c>
      <c r="K360" s="9" t="s">
        <v>410</v>
      </c>
      <c r="L36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1" spans="1:12" ht="24" customHeight="1" x14ac:dyDescent="0.25">
      <c r="A361" s="18"/>
      <c r="B361" s="18"/>
      <c r="C361" s="12">
        <v>359</v>
      </c>
      <c r="D361" s="12" t="s">
        <v>378</v>
      </c>
      <c r="E361" s="12" t="s">
        <v>9</v>
      </c>
      <c r="F361" s="12" t="s">
        <v>146</v>
      </c>
      <c r="G361" s="12">
        <v>2</v>
      </c>
      <c r="H361" s="12" t="s">
        <v>324</v>
      </c>
      <c r="I361" s="6" t="str">
        <f t="shared" si="10"/>
        <v>INSERT INTO `medical_vacancies` (`id`, `keyOrganization`, `job`, `division`, `bet`, `measures`) VALUES (NULL, 'lipetskaya-crb', 'врач-невролог', 'стационар(поликлиника)', '2', 'ежемесячная денежная компенсация за наем (поднаем) жилых помещений, ежемесячная денежная компенсация по оплате ЖКХ');</v>
      </c>
      <c r="J361" s="8" t="s">
        <v>409</v>
      </c>
      <c r="K361" s="9" t="s">
        <v>410</v>
      </c>
      <c r="L361"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2" spans="1:12" ht="24" customHeight="1" x14ac:dyDescent="0.25">
      <c r="A362" s="18"/>
      <c r="B362" s="18"/>
      <c r="C362" s="12">
        <v>360</v>
      </c>
      <c r="D362" s="12" t="s">
        <v>378</v>
      </c>
      <c r="E362" s="12" t="s">
        <v>16</v>
      </c>
      <c r="F362" s="12" t="s">
        <v>300</v>
      </c>
      <c r="G362" s="12">
        <v>2</v>
      </c>
      <c r="H362" s="12" t="s">
        <v>343</v>
      </c>
      <c r="I362" s="6" t="str">
        <f t="shared" si="10"/>
        <v>INSERT INTO `medical_vacancies` (`id`, `keyOrganization`, `job`, `division`, `bet`, `measures`) VALUES (NULL, 'lipetskaya-crb', 'врач-педиатр участковый', 'амбулатория,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62" s="8" t="s">
        <v>409</v>
      </c>
      <c r="K362" s="9" t="s">
        <v>410</v>
      </c>
      <c r="L362"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3" spans="1:12" ht="24" customHeight="1" x14ac:dyDescent="0.25">
      <c r="A363" s="18"/>
      <c r="B363" s="18"/>
      <c r="C363" s="12">
        <v>361</v>
      </c>
      <c r="D363" s="12" t="s">
        <v>378</v>
      </c>
      <c r="E363" s="12" t="s">
        <v>66</v>
      </c>
      <c r="F363" s="12" t="s">
        <v>123</v>
      </c>
      <c r="G363" s="12">
        <v>2</v>
      </c>
      <c r="H363" s="12" t="s">
        <v>324</v>
      </c>
      <c r="I363" s="6" t="str">
        <f t="shared" si="10"/>
        <v>INSERT INTO `medical_vacancies` (`id`, `keyOrganization`, `job`, `division`, `bet`, `measures`) VALUES (NULL, 'lipetskaya-crb', 'врач-стоматолог', 'поликлиника', '2', 'ежемесячная денежная компенсация за наем (поднаем) жилых помещений, ежемесячная денежная компенсация по оплате ЖКХ');</v>
      </c>
      <c r="J363" s="8" t="s">
        <v>409</v>
      </c>
      <c r="K363" s="9" t="s">
        <v>410</v>
      </c>
      <c r="L363"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4" spans="1:12" ht="24" customHeight="1" x14ac:dyDescent="0.25">
      <c r="A364" s="18"/>
      <c r="B364" s="18"/>
      <c r="C364" s="12">
        <v>362</v>
      </c>
      <c r="D364" s="12" t="s">
        <v>378</v>
      </c>
      <c r="E364" s="12" t="s">
        <v>126</v>
      </c>
      <c r="F364" s="12" t="s">
        <v>124</v>
      </c>
      <c r="G364" s="12">
        <v>1</v>
      </c>
      <c r="H364" s="12" t="s">
        <v>324</v>
      </c>
      <c r="I364" s="6" t="str">
        <f t="shared" si="10"/>
        <v>INSERT INTO `medical_vacancies` (`id`, `keyOrganization`, `job`, `division`, `bet`, `measures`) VALUES (NULL, 'lipetskaya-crb', 'врач ультразвуковой диагностики', 'стационар', '1', 'ежемесячная денежная компенсация за наем (поднаем) жилых помещений, ежемесячная денежная компенсация по оплате ЖКХ');</v>
      </c>
      <c r="J364" s="8" t="s">
        <v>409</v>
      </c>
      <c r="K364" s="9" t="s">
        <v>410</v>
      </c>
      <c r="L364"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5" spans="1:12" ht="24" customHeight="1" x14ac:dyDescent="0.25">
      <c r="A365" s="18"/>
      <c r="B365" s="18"/>
      <c r="C365" s="12">
        <v>363</v>
      </c>
      <c r="D365" s="12" t="s">
        <v>378</v>
      </c>
      <c r="E365" s="12" t="s">
        <v>21</v>
      </c>
      <c r="F365" s="12" t="s">
        <v>123</v>
      </c>
      <c r="G365" s="12">
        <v>1</v>
      </c>
      <c r="H365" s="12" t="s">
        <v>324</v>
      </c>
      <c r="I365" s="6" t="str">
        <f t="shared" si="10"/>
        <v>INSERT INTO `medical_vacancies` (`id`, `keyOrganization`, `job`, `division`, `bet`, `measures`) VALUES (NULL, 'lipetskaya-crb',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365" s="8" t="s">
        <v>409</v>
      </c>
      <c r="K365" s="9" t="s">
        <v>410</v>
      </c>
      <c r="L365"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6" spans="1:12" ht="24" customHeight="1" x14ac:dyDescent="0.25">
      <c r="A366" s="18"/>
      <c r="B366" s="18"/>
      <c r="C366" s="12">
        <v>364</v>
      </c>
      <c r="D366" s="12" t="s">
        <v>378</v>
      </c>
      <c r="E366" s="12" t="s">
        <v>28</v>
      </c>
      <c r="F366" s="12" t="s">
        <v>124</v>
      </c>
      <c r="G366" s="12">
        <v>1</v>
      </c>
      <c r="H366" s="12" t="s">
        <v>324</v>
      </c>
      <c r="I366" s="6" t="str">
        <f t="shared" si="10"/>
        <v>INSERT INTO `medical_vacancies` (`id`, `keyOrganization`, `job`, `division`, `bet`, `measures`) VALUES (NULL, 'lipetskaya-crb', 'врач-эпидемиолог', 'стационар', '1', 'ежемесячная денежная компенсация за наем (поднаем) жилых помещений, ежемесячная денежная компенсация по оплате ЖКХ');</v>
      </c>
      <c r="J366" s="8" t="s">
        <v>409</v>
      </c>
      <c r="K366" s="9" t="s">
        <v>410</v>
      </c>
      <c r="L366"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7" spans="1:12" ht="24" customHeight="1" x14ac:dyDescent="0.25">
      <c r="A367" s="18"/>
      <c r="B367" s="18"/>
      <c r="C367" s="12">
        <v>365</v>
      </c>
      <c r="D367" s="12" t="s">
        <v>378</v>
      </c>
      <c r="E367" s="12" t="s">
        <v>44</v>
      </c>
      <c r="F367" s="12" t="s">
        <v>123</v>
      </c>
      <c r="G367" s="12">
        <v>1</v>
      </c>
      <c r="H367" s="12" t="s">
        <v>324</v>
      </c>
      <c r="I367" s="6" t="str">
        <f t="shared" si="10"/>
        <v>INSERT INTO `medical_vacancies` (`id`, `keyOrganization`, `job`, `division`, `bet`, `measures`) VALUES (NULL, 'lipetskaya-crb', 'врач клинической лабораторной диагностики', 'поликлиника', '1', 'ежемесячная денежная компенсация за наем (поднаем) жилых помещений, ежемесячная денежная компенсация по оплате ЖКХ');</v>
      </c>
      <c r="J367" s="8" t="s">
        <v>409</v>
      </c>
      <c r="K367" s="9" t="s">
        <v>410</v>
      </c>
      <c r="L367"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8" spans="1:12" ht="24" customHeight="1" x14ac:dyDescent="0.25">
      <c r="A368" s="18"/>
      <c r="B368" s="18"/>
      <c r="C368" s="12">
        <v>367</v>
      </c>
      <c r="D368" s="12" t="s">
        <v>378</v>
      </c>
      <c r="E368" s="12" t="s">
        <v>10</v>
      </c>
      <c r="F368" s="12" t="s">
        <v>137</v>
      </c>
      <c r="G368" s="12">
        <v>7</v>
      </c>
      <c r="H368" s="12" t="s">
        <v>321</v>
      </c>
      <c r="I368" s="6" t="str">
        <f t="shared" si="10"/>
        <v>INSERT INTO `medical_vacancies` (`id`, `keyOrganization`, `job`, `division`, `bet`, `measures`) VALUES (NULL, 'lipetskaya-crb', 'медицинская сестра', 'стационар, поликлиника', '7', 'ежемесячная денежная компенсация по оплате ЖКХ');</v>
      </c>
      <c r="J368" s="8" t="s">
        <v>409</v>
      </c>
      <c r="K368" s="9" t="s">
        <v>410</v>
      </c>
      <c r="L368"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69" spans="1:12" ht="24" customHeight="1" x14ac:dyDescent="0.25">
      <c r="A369" s="18"/>
      <c r="B369" s="18"/>
      <c r="C369" s="12">
        <v>368</v>
      </c>
      <c r="D369" s="12" t="s">
        <v>378</v>
      </c>
      <c r="E369" s="12" t="s">
        <v>92</v>
      </c>
      <c r="F369" s="12" t="s">
        <v>414</v>
      </c>
      <c r="G369" s="12">
        <v>2</v>
      </c>
      <c r="H369" s="12" t="s">
        <v>325</v>
      </c>
      <c r="I369" s="6" t="str">
        <f t="shared" si="10"/>
        <v>INSERT INTO `medical_vacancies` (`id`, `keyOrganization`, `job`, `division`, `bet`, `measures`) VALUES (NULL, 'lipetskaya-crb', 'фельдшер ФАП', 'фельдерско-акушерский пункт', '2', 'единовременная выплата для улучшения бытовых условий, ежемесячная денежная компенсация по оплате ЖКХ');</v>
      </c>
      <c r="J369" s="8" t="s">
        <v>409</v>
      </c>
      <c r="K369" s="9" t="s">
        <v>410</v>
      </c>
      <c r="L369"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0" spans="1:12" ht="24" customHeight="1" x14ac:dyDescent="0.25">
      <c r="A370" s="18"/>
      <c r="B370" s="18"/>
      <c r="C370" s="12">
        <v>369</v>
      </c>
      <c r="D370" s="12" t="s">
        <v>378</v>
      </c>
      <c r="E370" s="12" t="s">
        <v>13</v>
      </c>
      <c r="F370" s="12" t="s">
        <v>123</v>
      </c>
      <c r="G370" s="12">
        <v>2</v>
      </c>
      <c r="H370" s="12" t="s">
        <v>321</v>
      </c>
      <c r="I370" s="6" t="str">
        <f t="shared" si="10"/>
        <v>INSERT INTO `medical_vacancies` (`id`, `keyOrganization`, `job`, `division`, `bet`, `measures`) VALUES (NULL, 'lipetskaya-crb', 'лаборант', 'поликлиника', '2', 'ежемесячная денежная компенсация по оплате ЖКХ');</v>
      </c>
      <c r="J370" s="8" t="s">
        <v>409</v>
      </c>
      <c r="K370" s="9" t="s">
        <v>410</v>
      </c>
      <c r="L370" s="6" t="str">
        <f t="shared" si="11"/>
        <v>&lt;div id='entry'&gt;&lt;/div&gt;
&lt;link rel='stylesheet' href='http://h90428dg.beget.tech/css/style_doctor.css'&gt;
&lt;script src='https://yastatic.net/s3/frontend/forms/_/embed.js'&gt;&lt;/script&gt;
&lt;script src='http://h90428dg.beget.tech/js/POST_Request.js'&gt;&lt;/script&gt;
&lt;script&gt;let data = display('lipetskaya-crb');&lt;/script&gt;</v>
      </c>
    </row>
    <row r="371" spans="1:12" ht="24" customHeight="1" x14ac:dyDescent="0.25">
      <c r="A371" s="19">
        <v>33</v>
      </c>
      <c r="B371" s="18" t="s">
        <v>247</v>
      </c>
      <c r="C371" s="12">
        <v>370</v>
      </c>
      <c r="D371" s="12" t="s">
        <v>379</v>
      </c>
      <c r="E371" s="12" t="s">
        <v>20</v>
      </c>
      <c r="F371" s="12" t="s">
        <v>123</v>
      </c>
      <c r="G371" s="12">
        <v>2</v>
      </c>
      <c r="H371" s="12" t="s">
        <v>326</v>
      </c>
      <c r="I371" s="6" t="str">
        <f t="shared" si="10"/>
        <v>INSERT INTO `medical_vacancies` (`id`, `keyOrganization`, `job`, `division`, `bet`, `measures`) VALUES (NULL, 'stanovlanskaya-crb',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1" s="8" t="s">
        <v>409</v>
      </c>
      <c r="K371" s="9" t="s">
        <v>410</v>
      </c>
      <c r="L37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2" spans="1:12" ht="24" customHeight="1" x14ac:dyDescent="0.25">
      <c r="A372" s="19"/>
      <c r="B372" s="18"/>
      <c r="C372" s="12">
        <v>371</v>
      </c>
      <c r="D372" s="12" t="s">
        <v>379</v>
      </c>
      <c r="E372" s="12" t="s">
        <v>7</v>
      </c>
      <c r="F372" s="12" t="s">
        <v>123</v>
      </c>
      <c r="G372" s="12">
        <v>1</v>
      </c>
      <c r="H372" s="12" t="s">
        <v>324</v>
      </c>
      <c r="I372" s="6" t="str">
        <f t="shared" si="10"/>
        <v>INSERT INTO `medical_vacancies` (`id`, `keyOrganization`, `job`, `division`, `bet`, `measures`) VALUES (NULL, 'stanovlanskaya-crb', 'врач функциональной диагностики', 'поликлиника', '1', 'ежемесячная денежная компенсация за наем (поднаем) жилых помещений, ежемесячная денежная компенсация по оплате ЖКХ');</v>
      </c>
      <c r="J372" s="8" t="s">
        <v>409</v>
      </c>
      <c r="K372" s="9" t="s">
        <v>410</v>
      </c>
      <c r="L372"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3" spans="1:12" ht="24" customHeight="1" x14ac:dyDescent="0.25">
      <c r="A373" s="19"/>
      <c r="B373" s="18"/>
      <c r="C373" s="12">
        <v>372</v>
      </c>
      <c r="D373" s="12" t="s">
        <v>379</v>
      </c>
      <c r="E373" s="12" t="s">
        <v>57</v>
      </c>
      <c r="F373" s="12" t="s">
        <v>123</v>
      </c>
      <c r="G373" s="12">
        <v>1</v>
      </c>
      <c r="H373" s="12" t="s">
        <v>324</v>
      </c>
      <c r="I373" s="6" t="str">
        <f t="shared" si="10"/>
        <v>INSERT INTO `medical_vacancies` (`id`, `keyOrganization`, `job`, `division`, `bet`, `measures`) VALUES (NULL, 'stanovlanskaya-crb',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73" s="8" t="s">
        <v>409</v>
      </c>
      <c r="K373" s="9" t="s">
        <v>410</v>
      </c>
      <c r="L373"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4" spans="1:12" ht="24" customHeight="1" x14ac:dyDescent="0.25">
      <c r="A374" s="19"/>
      <c r="B374" s="18"/>
      <c r="C374" s="12">
        <v>373</v>
      </c>
      <c r="D374" s="12" t="s">
        <v>379</v>
      </c>
      <c r="E374" s="12" t="s">
        <v>9</v>
      </c>
      <c r="F374" s="12" t="s">
        <v>123</v>
      </c>
      <c r="G374" s="12">
        <v>1</v>
      </c>
      <c r="H374" s="12" t="s">
        <v>336</v>
      </c>
      <c r="I374" s="6" t="str">
        <f t="shared" si="10"/>
        <v>INSERT INTO `medical_vacancies` (`id`, `keyOrganization`, `job`, `division`, `bet`, `measures`) VALUES (NULL, 'stanovlanskaya-crb', 'врач-невролог', 'поликлиника', '1', ' ежемесячная денежная компенсация за наем (поднаем) жилых помещений, ежемесячная денежная компенсация по оплате ЖКХ');</v>
      </c>
      <c r="J374" s="8" t="s">
        <v>409</v>
      </c>
      <c r="K374" s="9" t="s">
        <v>410</v>
      </c>
      <c r="L374"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5" spans="1:12" ht="24" customHeight="1" x14ac:dyDescent="0.25">
      <c r="A375" s="19"/>
      <c r="B375" s="18"/>
      <c r="C375" s="12">
        <v>374</v>
      </c>
      <c r="D375" s="12" t="s">
        <v>379</v>
      </c>
      <c r="E375" s="12" t="s">
        <v>204</v>
      </c>
      <c r="F375" s="12" t="s">
        <v>123</v>
      </c>
      <c r="G375" s="12">
        <v>1</v>
      </c>
      <c r="H375" s="12" t="s">
        <v>324</v>
      </c>
      <c r="I375" s="6" t="str">
        <f t="shared" si="10"/>
        <v>INSERT INTO `medical_vacancies` (`id`, `keyOrganization`, `job`, `division`, `bet`, `measures`) VALUES (NULL, 'stanovlanskaya-crb', 'врач-хирург детский', 'поликлиника', '1', 'ежемесячная денежная компенсация за наем (поднаем) жилых помещений, ежемесячная денежная компенсация по оплате ЖКХ');</v>
      </c>
      <c r="J375" s="8" t="s">
        <v>409</v>
      </c>
      <c r="K375" s="9" t="s">
        <v>410</v>
      </c>
      <c r="L375"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6" spans="1:12" ht="24" customHeight="1" x14ac:dyDescent="0.25">
      <c r="A376" s="19"/>
      <c r="B376" s="18"/>
      <c r="C376" s="12">
        <v>375</v>
      </c>
      <c r="D376" s="12" t="s">
        <v>379</v>
      </c>
      <c r="E376" s="12" t="s">
        <v>37</v>
      </c>
      <c r="F376" s="12" t="s">
        <v>203</v>
      </c>
      <c r="G376" s="12">
        <v>2</v>
      </c>
      <c r="H376" s="12" t="s">
        <v>326</v>
      </c>
      <c r="I376" s="6" t="str">
        <f t="shared" si="10"/>
        <v>INSERT INTO `medical_vacancies` (`id`, `keyOrganization`, `job`, `division`, `bet`, `measures`) VALUES (NULL, 'stanovlanskaya-crb', 'врач общей практики (семейный врач)', 'д.Паленка, с.Т.Дубрава',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76" s="8" t="s">
        <v>409</v>
      </c>
      <c r="K376" s="9" t="s">
        <v>410</v>
      </c>
      <c r="L376"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7" spans="1:12" ht="24" customHeight="1" x14ac:dyDescent="0.25">
      <c r="A377" s="19"/>
      <c r="B377" s="18"/>
      <c r="C377" s="12">
        <v>376</v>
      </c>
      <c r="D377" s="12" t="s">
        <v>379</v>
      </c>
      <c r="E377" s="12" t="s">
        <v>6</v>
      </c>
      <c r="F377" s="12" t="s">
        <v>124</v>
      </c>
      <c r="G377" s="12">
        <v>1</v>
      </c>
      <c r="H377" s="12" t="s">
        <v>324</v>
      </c>
      <c r="I377" s="6" t="str">
        <f t="shared" si="10"/>
        <v>INSERT INTO `medical_vacancies` (`id`, `keyOrganization`, `job`, `division`, `bet`, `measures`) VALUES (NULL, 'stanovlanskaya-crb', 'врач-эндоскопист', 'стационар', '1', 'ежемесячная денежная компенсация за наем (поднаем) жилых помещений, ежемесячная денежная компенсация по оплате ЖКХ');</v>
      </c>
      <c r="J377" s="8" t="s">
        <v>409</v>
      </c>
      <c r="K377" s="9" t="s">
        <v>410</v>
      </c>
      <c r="L377"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8" spans="1:12" ht="24" customHeight="1" x14ac:dyDescent="0.25">
      <c r="A378" s="19"/>
      <c r="B378" s="18"/>
      <c r="C378" s="12">
        <v>377</v>
      </c>
      <c r="D378" s="12" t="s">
        <v>379</v>
      </c>
      <c r="E378" s="12" t="s">
        <v>34</v>
      </c>
      <c r="F378" s="12"/>
      <c r="G378" s="12">
        <v>2</v>
      </c>
      <c r="H378" s="12" t="s">
        <v>325</v>
      </c>
      <c r="I378" s="6" t="str">
        <f t="shared" si="10"/>
        <v>INSERT INTO `medical_vacancies` (`id`, `keyOrganization`, `job`, `division`, `bet`, `measures`) VALUES (NULL, 'stanovlanskaya-crb', 'заведующий ФАП-фельдшер', '', '2', 'единовременная выплата для улучшения бытовых условий, ежемесячная денежная компенсация по оплате ЖКХ');</v>
      </c>
      <c r="J378" s="8" t="s">
        <v>409</v>
      </c>
      <c r="K378" s="9" t="s">
        <v>410</v>
      </c>
      <c r="L378"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79" spans="1:12" ht="24" customHeight="1" x14ac:dyDescent="0.25">
      <c r="A379" s="19"/>
      <c r="B379" s="18"/>
      <c r="C379" s="12">
        <v>378</v>
      </c>
      <c r="D379" s="12" t="s">
        <v>379</v>
      </c>
      <c r="E379" s="12" t="s">
        <v>205</v>
      </c>
      <c r="F379" s="12"/>
      <c r="G379" s="12">
        <v>1</v>
      </c>
      <c r="H379" s="12" t="s">
        <v>321</v>
      </c>
      <c r="I379" s="6" t="str">
        <f t="shared" si="10"/>
        <v>INSERT INTO `medical_vacancies` (`id`, `keyOrganization`, `job`, `division`, `bet`, `measures`) VALUES (NULL, 'stanovlanskaya-crb', 'лаборант отделения ОВП д.Паленка', '', '1', 'ежемесячная денежная компенсация по оплате ЖКХ');</v>
      </c>
      <c r="J379" s="8" t="s">
        <v>409</v>
      </c>
      <c r="K379" s="9" t="s">
        <v>410</v>
      </c>
      <c r="L379"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0" spans="1:12" ht="24" customHeight="1" x14ac:dyDescent="0.25">
      <c r="A380" s="19"/>
      <c r="B380" s="18"/>
      <c r="C380" s="12">
        <v>379</v>
      </c>
      <c r="D380" s="12" t="s">
        <v>379</v>
      </c>
      <c r="E380" s="12" t="s">
        <v>40</v>
      </c>
      <c r="F380" s="12" t="s">
        <v>123</v>
      </c>
      <c r="G380" s="12">
        <v>1</v>
      </c>
      <c r="H380" s="12" t="s">
        <v>321</v>
      </c>
      <c r="I380" s="6" t="str">
        <f t="shared" si="10"/>
        <v>INSERT INTO `medical_vacancies` (`id`, `keyOrganization`, `job`, `division`, `bet`, `measures`) VALUES (NULL, 'stanovlanskaya-crb', 'медицинская сестра ', 'поликлиника', '1', 'ежемесячная денежная компенсация по оплате ЖКХ');</v>
      </c>
      <c r="J380" s="8" t="s">
        <v>409</v>
      </c>
      <c r="K380" s="9" t="s">
        <v>410</v>
      </c>
      <c r="L380"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1" spans="1:12" ht="24" customHeight="1" x14ac:dyDescent="0.25">
      <c r="A381" s="19"/>
      <c r="B381" s="18"/>
      <c r="C381" s="12">
        <v>380</v>
      </c>
      <c r="D381" s="12" t="s">
        <v>379</v>
      </c>
      <c r="E381" s="12" t="s">
        <v>211</v>
      </c>
      <c r="F381" s="12" t="s">
        <v>203</v>
      </c>
      <c r="G381" s="12">
        <v>2</v>
      </c>
      <c r="H381" s="12" t="s">
        <v>321</v>
      </c>
      <c r="I381" s="6" t="str">
        <f t="shared" si="10"/>
        <v>INSERT INTO `medical_vacancies` (`id`, `keyOrganization`, `job`, `division`, `bet`, `measures`) VALUES (NULL, 'stanovlanskaya-crb', 'медицинская сестра отделения ОВП ', 'д.Паленка, с.Т.Дубрава', '2', 'ежемесячная денежная компенсация по оплате ЖКХ');</v>
      </c>
      <c r="J381" s="8" t="s">
        <v>409</v>
      </c>
      <c r="K381" s="9" t="s">
        <v>410</v>
      </c>
      <c r="L381" s="6" t="str">
        <f t="shared" si="11"/>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82" spans="1:12" ht="24" customHeight="1" x14ac:dyDescent="0.25">
      <c r="A382" s="19">
        <v>34</v>
      </c>
      <c r="B382" s="18" t="s">
        <v>141</v>
      </c>
      <c r="C382" s="12">
        <v>381</v>
      </c>
      <c r="D382" s="12" t="s">
        <v>380</v>
      </c>
      <c r="E382" s="12" t="s">
        <v>8</v>
      </c>
      <c r="F382" s="12" t="s">
        <v>123</v>
      </c>
      <c r="G382" s="12">
        <v>1</v>
      </c>
      <c r="H382" s="12" t="s">
        <v>326</v>
      </c>
      <c r="I382" s="6" t="str">
        <f t="shared" si="10"/>
        <v>INSERT INTO `medical_vacancies` (`id`, `keyOrganization`, `job`, `division`, `bet`, `measures`) VALUES (NULL, 'terbunskaya-crb', 'врач-офтальмолог',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2" s="8" t="s">
        <v>409</v>
      </c>
      <c r="K382" s="9" t="s">
        <v>410</v>
      </c>
      <c r="L382"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3" spans="1:12" ht="24" customHeight="1" x14ac:dyDescent="0.25">
      <c r="A383" s="19"/>
      <c r="B383" s="18"/>
      <c r="C383" s="12">
        <v>382</v>
      </c>
      <c r="D383" s="12" t="s">
        <v>380</v>
      </c>
      <c r="E383" s="12" t="s">
        <v>23</v>
      </c>
      <c r="F383" s="12" t="s">
        <v>124</v>
      </c>
      <c r="G383" s="12">
        <v>2</v>
      </c>
      <c r="H383" s="12" t="s">
        <v>326</v>
      </c>
      <c r="I383" s="6" t="str">
        <f t="shared" si="10"/>
        <v>INSERT INTO `medical_vacancies` (`id`, `keyOrganization`, `job`, `division`, `bet`, `measures`) VALUES (NULL, 'terbunskaya-crb', 'врач-анестезиолог-реаниматолог', 'стационар',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83" s="8" t="s">
        <v>409</v>
      </c>
      <c r="K383" s="9" t="s">
        <v>410</v>
      </c>
      <c r="L383"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4" spans="1:12" ht="24" customHeight="1" x14ac:dyDescent="0.25">
      <c r="A384" s="19"/>
      <c r="B384" s="18"/>
      <c r="C384" s="12">
        <v>383</v>
      </c>
      <c r="D384" s="12" t="s">
        <v>380</v>
      </c>
      <c r="E384" s="12" t="s">
        <v>31</v>
      </c>
      <c r="F384" s="12" t="s">
        <v>137</v>
      </c>
      <c r="G384" s="12">
        <v>2</v>
      </c>
      <c r="H384" s="12" t="s">
        <v>324</v>
      </c>
      <c r="I384" s="6" t="str">
        <f t="shared" si="10"/>
        <v>INSERT INTO `medical_vacancies` (`id`, `keyOrganization`, `job`, `division`, `bet`, `measures`) VALUES (NULL, 'terbunskaya-crb', 'врач-хирург', 'стационар, поликлиника', '2', 'ежемесячная денежная компенсация за наем (поднаем) жилых помещений, ежемесячная денежная компенсация по оплате ЖКХ');</v>
      </c>
      <c r="J384" s="8" t="s">
        <v>409</v>
      </c>
      <c r="K384" s="9" t="s">
        <v>410</v>
      </c>
      <c r="L384"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5" spans="1:12" ht="24" customHeight="1" x14ac:dyDescent="0.25">
      <c r="A385" s="19"/>
      <c r="B385" s="18"/>
      <c r="C385" s="12">
        <v>384</v>
      </c>
      <c r="D385" s="12" t="s">
        <v>380</v>
      </c>
      <c r="E385" s="12" t="s">
        <v>61</v>
      </c>
      <c r="F385" s="12" t="s">
        <v>123</v>
      </c>
      <c r="G385" s="12">
        <v>1</v>
      </c>
      <c r="H385" s="12" t="s">
        <v>324</v>
      </c>
      <c r="I385" s="6" t="str">
        <f t="shared" si="10"/>
        <v>INSERT INTO `medical_vacancies` (`id`, `keyOrganization`, `job`, `division`, `bet`, `measures`) VALUES (NULL, 'terbunskaya-crb', 'врач-психиатр участковый ', 'поликлиника', '1', 'ежемесячная денежная компенсация за наем (поднаем) жилых помещений, ежемесячная денежная компенсация по оплате ЖКХ');</v>
      </c>
      <c r="J385" s="8" t="s">
        <v>409</v>
      </c>
      <c r="K385" s="9" t="s">
        <v>410</v>
      </c>
      <c r="L385"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6" spans="1:12" ht="24" customHeight="1" x14ac:dyDescent="0.25">
      <c r="A386" s="19"/>
      <c r="B386" s="18"/>
      <c r="C386" s="12">
        <v>385</v>
      </c>
      <c r="D386" s="12" t="s">
        <v>380</v>
      </c>
      <c r="E386" s="12" t="s">
        <v>78</v>
      </c>
      <c r="F386" s="12" t="s">
        <v>123</v>
      </c>
      <c r="G386" s="12">
        <v>1</v>
      </c>
      <c r="H386" s="12" t="s">
        <v>329</v>
      </c>
      <c r="I386" s="6" t="str">
        <f t="shared" si="10"/>
        <v>INSERT INTO `medical_vacancies` (`id`, `keyOrganization`, `job`, `division`, `bet`, `measures`) VALUES (NULL, 'terbunskaya-crb', 'врач-дерматовенеролог',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J386" s="8" t="s">
        <v>409</v>
      </c>
      <c r="K386" s="9" t="s">
        <v>410</v>
      </c>
      <c r="L386" s="6" t="str">
        <f t="shared" si="11"/>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7" spans="1:12" ht="24" customHeight="1" x14ac:dyDescent="0.25">
      <c r="A387" s="19"/>
      <c r="B387" s="18"/>
      <c r="C387" s="12">
        <v>386</v>
      </c>
      <c r="D387" s="12" t="s">
        <v>380</v>
      </c>
      <c r="E387" s="12" t="s">
        <v>145</v>
      </c>
      <c r="F387" s="12" t="s">
        <v>124</v>
      </c>
      <c r="G387" s="12">
        <v>1</v>
      </c>
      <c r="H387" s="12" t="s">
        <v>324</v>
      </c>
      <c r="I387" s="6" t="str">
        <f t="shared" ref="I387:I449" si="12">CONCATENATE("INSERT INTO `medical_vacancies` (`id`, `keyOrganization`, `job`, `division`, `bet`, `measures`) VALUES (NULL, ","'",D387,"', '",E387,"', ","'",F387,"', ","'",G387,"', ","'",H387,"');")</f>
        <v>INSERT INTO `medical_vacancies` (`id`, `keyOrganization`, `job`, `division`, `bet`, `measures`) VALUES (NULL, 'terbunskaya-crb', 'заведующий психоневрологическим отделением-врач-психиатр', 'стационар', '1', 'ежемесячная денежная компенсация за наем (поднаем) жилых помещений, ежемесячная денежная компенсация по оплате ЖКХ');</v>
      </c>
      <c r="J387" s="8" t="s">
        <v>409</v>
      </c>
      <c r="K387" s="9" t="s">
        <v>410</v>
      </c>
      <c r="L387" s="6" t="str">
        <f t="shared" ref="L387:L449" si="13">CONCATENATE(J387,D387,K387)</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8" spans="1:12" ht="24" customHeight="1" x14ac:dyDescent="0.25">
      <c r="A388" s="19"/>
      <c r="B388" s="18"/>
      <c r="C388" s="12">
        <v>387</v>
      </c>
      <c r="D388" s="12" t="s">
        <v>380</v>
      </c>
      <c r="E388" s="12" t="s">
        <v>48</v>
      </c>
      <c r="F388" s="12" t="s">
        <v>123</v>
      </c>
      <c r="G388" s="12">
        <v>1</v>
      </c>
      <c r="H388" s="12" t="s">
        <v>324</v>
      </c>
      <c r="I388" s="6" t="str">
        <f t="shared" si="12"/>
        <v>INSERT INTO `medical_vacancies` (`id`, `keyOrganization`, `job`, `division`, `bet`, `measures`) VALUES (NULL, 'terbunskaya-crb', 'врач-бактериолог', 'поликлиника', '1', 'ежемесячная денежная компенсация за наем (поднаем) жилых помещений, ежемесячная денежная компенсация по оплате ЖКХ');</v>
      </c>
      <c r="J388" s="8" t="s">
        <v>409</v>
      </c>
      <c r="K388" s="9" t="s">
        <v>410</v>
      </c>
      <c r="L38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89" spans="1:12" ht="24" customHeight="1" x14ac:dyDescent="0.25">
      <c r="A389" s="19"/>
      <c r="B389" s="18"/>
      <c r="C389" s="12">
        <v>388</v>
      </c>
      <c r="D389" s="12" t="s">
        <v>380</v>
      </c>
      <c r="E389" s="12" t="s">
        <v>295</v>
      </c>
      <c r="F389" s="12" t="s">
        <v>123</v>
      </c>
      <c r="G389" s="12">
        <v>1</v>
      </c>
      <c r="H389" s="12" t="s">
        <v>324</v>
      </c>
      <c r="I389" s="6" t="str">
        <f t="shared" si="12"/>
        <v>INSERT INTO `medical_vacancies` (`id`, `keyOrganization`, `job`, `division`, `bet`, `measures`) VALUES (NULL, 'terbunskaya-crb', 'заместитель главного врача по медицинскому обслуживанию населения', 'поликлиника', '1', 'ежемесячная денежная компенсация за наем (поднаем) жилых помещений, ежемесячная денежная компенсация по оплате ЖКХ');</v>
      </c>
      <c r="J389" s="8" t="s">
        <v>409</v>
      </c>
      <c r="K389" s="9" t="s">
        <v>410</v>
      </c>
      <c r="L38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0" spans="1:12" ht="24" customHeight="1" x14ac:dyDescent="0.25">
      <c r="A390" s="19"/>
      <c r="B390" s="18"/>
      <c r="C390" s="12">
        <v>389</v>
      </c>
      <c r="D390" s="12" t="s">
        <v>380</v>
      </c>
      <c r="E390" s="12" t="s">
        <v>3</v>
      </c>
      <c r="F390" s="12" t="s">
        <v>123</v>
      </c>
      <c r="G390" s="12">
        <v>1</v>
      </c>
      <c r="H390" s="12" t="s">
        <v>324</v>
      </c>
      <c r="I390" s="6" t="str">
        <f t="shared" si="12"/>
        <v>INSERT INTO `medical_vacancies` (`id`, `keyOrganization`, `job`, `division`, `bet`, `measures`) VALUES (NULL, 'terbunskaya-crb', 'врач-эндокринолог', 'поликлиника', '1', 'ежемесячная денежная компенсация за наем (поднаем) жилых помещений, ежемесячная денежная компенсация по оплате ЖКХ');</v>
      </c>
      <c r="J390" s="8" t="s">
        <v>409</v>
      </c>
      <c r="K390" s="9" t="s">
        <v>410</v>
      </c>
      <c r="L39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1" spans="1:12" ht="24" customHeight="1" x14ac:dyDescent="0.25">
      <c r="A391" s="19"/>
      <c r="B391" s="18"/>
      <c r="C391" s="12">
        <v>390</v>
      </c>
      <c r="D391" s="12" t="s">
        <v>380</v>
      </c>
      <c r="E391" s="12" t="s">
        <v>57</v>
      </c>
      <c r="F391" s="12" t="s">
        <v>123</v>
      </c>
      <c r="G391" s="12">
        <v>1</v>
      </c>
      <c r="H391" s="12" t="s">
        <v>324</v>
      </c>
      <c r="I391" s="6" t="str">
        <f t="shared" si="12"/>
        <v>INSERT INTO `medical_vacancies` (`id`, `keyOrganization`, `job`, `division`, `bet`, `measures`) VALUES (NULL, 'terbunskaya-crb', 'врач-фтизиатр участковый', 'поликлиника', '1', 'ежемесячная денежная компенсация за наем (поднаем) жилых помещений, ежемесячная денежная компенсация по оплате ЖКХ');</v>
      </c>
      <c r="J391" s="8" t="s">
        <v>409</v>
      </c>
      <c r="K391" s="9" t="s">
        <v>410</v>
      </c>
      <c r="L39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2" spans="1:12" ht="24" customHeight="1" x14ac:dyDescent="0.25">
      <c r="A392" s="19"/>
      <c r="B392" s="18"/>
      <c r="C392" s="12">
        <v>391</v>
      </c>
      <c r="D392" s="12" t="s">
        <v>380</v>
      </c>
      <c r="E392" s="12" t="s">
        <v>20</v>
      </c>
      <c r="F392" s="12" t="s">
        <v>301</v>
      </c>
      <c r="G392" s="12">
        <v>2</v>
      </c>
      <c r="H392" s="12" t="s">
        <v>326</v>
      </c>
      <c r="I392" s="6" t="str">
        <f t="shared" si="12"/>
        <v>INSERT INTO `medical_vacancies` (`id`, `keyOrganization`, `job`, `division`, `bet`, `measures`) VALUES (NULL, 'terbunskaya-crb', 'врач-терапевт участковый', 'поликлиника,отделение ОВП с.Борки',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2" s="8" t="s">
        <v>409</v>
      </c>
      <c r="K392" s="9" t="s">
        <v>410</v>
      </c>
      <c r="L39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3" spans="1:12" ht="24" customHeight="1" x14ac:dyDescent="0.25">
      <c r="A393" s="19"/>
      <c r="B393" s="18"/>
      <c r="C393" s="12">
        <v>392</v>
      </c>
      <c r="D393" s="12" t="s">
        <v>380</v>
      </c>
      <c r="E393" s="12" t="s">
        <v>14</v>
      </c>
      <c r="F393" s="12" t="s">
        <v>123</v>
      </c>
      <c r="G393" s="12">
        <v>1</v>
      </c>
      <c r="H393" s="12" t="s">
        <v>324</v>
      </c>
      <c r="I393" s="6" t="str">
        <f t="shared" si="12"/>
        <v>INSERT INTO `medical_vacancies` (`id`, `keyOrganization`, `job`, `division`, `bet`, `measures`) VALUES (NULL, 'terbunskaya-crb', 'врач-рентгенолог', 'поликлиника', '1', 'ежемесячная денежная компенсация за наем (поднаем) жилых помещений, ежемесячная денежная компенсация по оплате ЖКХ');</v>
      </c>
      <c r="J393" s="8" t="s">
        <v>409</v>
      </c>
      <c r="K393" s="9" t="s">
        <v>410</v>
      </c>
      <c r="L39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4" spans="1:12" ht="24" customHeight="1" x14ac:dyDescent="0.25">
      <c r="A394" s="19"/>
      <c r="B394" s="18"/>
      <c r="C394" s="12">
        <v>393</v>
      </c>
      <c r="D394" s="12" t="s">
        <v>380</v>
      </c>
      <c r="E394" s="12" t="s">
        <v>16</v>
      </c>
      <c r="F394" s="12" t="s">
        <v>123</v>
      </c>
      <c r="G394" s="12">
        <v>1</v>
      </c>
      <c r="H394" s="12" t="s">
        <v>326</v>
      </c>
      <c r="I394" s="6" t="str">
        <f t="shared" si="12"/>
        <v>INSERT INTO `medical_vacancies` (`id`, `keyOrganization`, `job`, `division`, `bet`, `measures`) VALUES (NULL, 'terbunskaya-crb',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4" s="8" t="s">
        <v>409</v>
      </c>
      <c r="K394" s="9" t="s">
        <v>410</v>
      </c>
      <c r="L39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5" spans="1:12" ht="24" customHeight="1" x14ac:dyDescent="0.25">
      <c r="A395" s="19"/>
      <c r="B395" s="18"/>
      <c r="C395" s="12">
        <v>394</v>
      </c>
      <c r="D395" s="12" t="s">
        <v>380</v>
      </c>
      <c r="E395" s="12" t="s">
        <v>33</v>
      </c>
      <c r="F395" s="12" t="s">
        <v>124</v>
      </c>
      <c r="G395" s="12">
        <v>1</v>
      </c>
      <c r="H395" s="12" t="s">
        <v>326</v>
      </c>
      <c r="I395" s="6" t="str">
        <f t="shared" si="12"/>
        <v>INSERT INTO `medical_vacancies` (`id`, `keyOrganization`, `job`, `division`, `bet`, `measures`) VALUES (NULL, 'terbunskaya-crb', 'врач-педиатр',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395" s="8" t="s">
        <v>409</v>
      </c>
      <c r="K395" s="9" t="s">
        <v>410</v>
      </c>
      <c r="L39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6" spans="1:12" ht="24" customHeight="1" x14ac:dyDescent="0.25">
      <c r="A396" s="19"/>
      <c r="B396" s="18"/>
      <c r="C396" s="12">
        <v>395</v>
      </c>
      <c r="D396" s="12" t="s">
        <v>380</v>
      </c>
      <c r="E396" s="12" t="s">
        <v>160</v>
      </c>
      <c r="F396" s="12" t="s">
        <v>161</v>
      </c>
      <c r="G396" s="12">
        <v>3</v>
      </c>
      <c r="H396" s="12" t="s">
        <v>325</v>
      </c>
      <c r="I396" s="6" t="str">
        <f t="shared" si="12"/>
        <v>INSERT INTO `medical_vacancies` (`id`, `keyOrganization`, `job`, `division`, `bet`, `measures`) VALUES (NULL, 'terbunskaya-crb', 'заведующий ФАП-медицинская сестра', 'ФАП', '3', 'единовременная выплата для улучшения бытовых условий, ежемесячная денежная компенсация по оплате ЖКХ');</v>
      </c>
      <c r="J396" s="8" t="s">
        <v>409</v>
      </c>
      <c r="K396" s="9" t="s">
        <v>410</v>
      </c>
      <c r="L39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7" spans="1:12" ht="24" customHeight="1" x14ac:dyDescent="0.25">
      <c r="A397" s="19"/>
      <c r="B397" s="18"/>
      <c r="C397" s="12">
        <v>396</v>
      </c>
      <c r="D397" s="12" t="s">
        <v>380</v>
      </c>
      <c r="E397" s="12" t="s">
        <v>96</v>
      </c>
      <c r="F397" s="12" t="s">
        <v>257</v>
      </c>
      <c r="G397" s="12">
        <v>1</v>
      </c>
      <c r="H397" s="12" t="s">
        <v>321</v>
      </c>
      <c r="I397" s="6" t="str">
        <f t="shared" si="12"/>
        <v>INSERT INTO `medical_vacancies` (`id`, `keyOrganization`, `job`, `division`, `bet`, `measures`) VALUES (NULL, 'terbunskaya-crb', 'фельдшер отделения ОВП (семейной медицины) с.Борки', 'амбулаторно-поликлинический персонал', '1', 'ежемесячная денежная компенсация по оплате ЖКХ');</v>
      </c>
      <c r="J397" s="8" t="s">
        <v>409</v>
      </c>
      <c r="K397" s="9" t="s">
        <v>410</v>
      </c>
      <c r="L39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8" spans="1:12" ht="24" customHeight="1" x14ac:dyDescent="0.25">
      <c r="A398" s="19"/>
      <c r="B398" s="18"/>
      <c r="C398" s="12">
        <v>397</v>
      </c>
      <c r="D398" s="12" t="s">
        <v>380</v>
      </c>
      <c r="E398" s="12" t="s">
        <v>64</v>
      </c>
      <c r="F398" s="12" t="s">
        <v>159</v>
      </c>
      <c r="G398" s="12">
        <v>2</v>
      </c>
      <c r="H398" s="12" t="s">
        <v>344</v>
      </c>
      <c r="I398" s="6" t="str">
        <f t="shared" si="12"/>
        <v>INSERT INTO `medical_vacancies` (`id`, `keyOrganization`, `job`, `division`, `bet`, `measures`) VALUES (NULL, 'terbunskaya-crb', 'фельдшер скорой медицинской помощи', 'отделение скорой медиц. помощи',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398" s="8" t="s">
        <v>409</v>
      </c>
      <c r="K398" s="9" t="s">
        <v>410</v>
      </c>
      <c r="L398"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99" spans="1:12" ht="24" customHeight="1" x14ac:dyDescent="0.25">
      <c r="A399" s="19"/>
      <c r="B399" s="18"/>
      <c r="C399" s="12">
        <v>398</v>
      </c>
      <c r="D399" s="12" t="s">
        <v>380</v>
      </c>
      <c r="E399" s="12" t="s">
        <v>231</v>
      </c>
      <c r="F399" s="12" t="s">
        <v>124</v>
      </c>
      <c r="G399" s="12">
        <v>1</v>
      </c>
      <c r="H399" s="12" t="s">
        <v>321</v>
      </c>
      <c r="I399" s="6" t="str">
        <f t="shared" si="12"/>
        <v>INSERT INTO `medical_vacancies` (`id`, `keyOrganization`, `job`, `division`, `bet`, `measures`) VALUES (NULL, 'terbunskaya-crb', 'медицинская сестра процедурной ', 'стационар', '1', 'ежемесячная денежная компенсация по оплате ЖКХ');</v>
      </c>
      <c r="J399" s="8" t="s">
        <v>409</v>
      </c>
      <c r="K399" s="9" t="s">
        <v>410</v>
      </c>
      <c r="L399"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0" spans="1:12" ht="24" customHeight="1" x14ac:dyDescent="0.25">
      <c r="A400" s="19"/>
      <c r="B400" s="18"/>
      <c r="C400" s="12">
        <v>399</v>
      </c>
      <c r="D400" s="12" t="s">
        <v>380</v>
      </c>
      <c r="E400" s="12" t="s">
        <v>36</v>
      </c>
      <c r="F400" s="12" t="s">
        <v>123</v>
      </c>
      <c r="G400" s="12">
        <v>1</v>
      </c>
      <c r="H400" s="12" t="s">
        <v>321</v>
      </c>
      <c r="I400" s="6" t="str">
        <f t="shared" si="12"/>
        <v>INSERT INTO `medical_vacancies` (`id`, `keyOrganization`, `job`, `division`, `bet`, `measures`) VALUES (NULL, 'terbunskaya-crb', 'медицинская сестра участковая', 'поликлиника', '1', 'ежемесячная денежная компенсация по оплате ЖКХ');</v>
      </c>
      <c r="J400" s="8" t="s">
        <v>409</v>
      </c>
      <c r="K400" s="9" t="s">
        <v>410</v>
      </c>
      <c r="L400"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1" spans="1:12" ht="24" customHeight="1" x14ac:dyDescent="0.25">
      <c r="A401" s="19"/>
      <c r="B401" s="18"/>
      <c r="C401" s="12">
        <v>400</v>
      </c>
      <c r="D401" s="12" t="s">
        <v>380</v>
      </c>
      <c r="E401" s="12" t="s">
        <v>230</v>
      </c>
      <c r="F401" s="12" t="s">
        <v>124</v>
      </c>
      <c r="G401" s="12">
        <v>3</v>
      </c>
      <c r="H401" s="12" t="s">
        <v>321</v>
      </c>
      <c r="I401" s="6" t="str">
        <f t="shared" si="12"/>
        <v>INSERT INTO `medical_vacancies` (`id`, `keyOrganization`, `job`, `division`, `bet`, `measures`) VALUES (NULL, 'terbunskaya-crb', 'медицинская сестра постовая', 'стационар', '3', 'ежемесячная денежная компенсация по оплате ЖКХ');</v>
      </c>
      <c r="J401" s="8" t="s">
        <v>409</v>
      </c>
      <c r="K401" s="9" t="s">
        <v>410</v>
      </c>
      <c r="L401"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2" spans="1:12" ht="24" customHeight="1" x14ac:dyDescent="0.25">
      <c r="A402" s="19"/>
      <c r="B402" s="18"/>
      <c r="C402" s="12">
        <v>401</v>
      </c>
      <c r="D402" s="12" t="s">
        <v>380</v>
      </c>
      <c r="E402" s="12" t="s">
        <v>242</v>
      </c>
      <c r="F402" s="12" t="s">
        <v>243</v>
      </c>
      <c r="G402" s="12">
        <v>1</v>
      </c>
      <c r="H402" s="12" t="s">
        <v>321</v>
      </c>
      <c r="I402" s="6" t="str">
        <f t="shared" si="12"/>
        <v>INSERT INTO `medical_vacancies` (`id`, `keyOrganization`, `job`, `division`, `bet`, `measures`) VALUES (NULL, 'terbunskaya-crb', 'инструктор по лечебной физкультуре', 'физиотерапевтический кабинет', '1', 'ежемесячная денежная компенсация по оплате ЖКХ');</v>
      </c>
      <c r="J402" s="8" t="s">
        <v>409</v>
      </c>
      <c r="K402" s="9" t="s">
        <v>410</v>
      </c>
      <c r="L402"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3" spans="1:12" ht="24" customHeight="1" x14ac:dyDescent="0.25">
      <c r="A403" s="19"/>
      <c r="B403" s="18"/>
      <c r="C403" s="12">
        <v>402</v>
      </c>
      <c r="D403" s="12" t="s">
        <v>380</v>
      </c>
      <c r="E403" s="12" t="s">
        <v>91</v>
      </c>
      <c r="F403" s="12" t="s">
        <v>213</v>
      </c>
      <c r="G403" s="12">
        <v>1</v>
      </c>
      <c r="H403" s="12" t="s">
        <v>321</v>
      </c>
      <c r="I403" s="6" t="str">
        <f t="shared" si="12"/>
        <v>INSERT INTO `medical_vacancies` (`id`, `keyOrganization`, `job`, `division`, `bet`, `measures`) VALUES (NULL, 'terbunskaya-crb', 'фельдшер-лаборант', 'клинико-диагностическая лаборатория', '1', 'ежемесячная денежная компенсация по оплате ЖКХ');</v>
      </c>
      <c r="J403" s="8" t="s">
        <v>409</v>
      </c>
      <c r="K403" s="9" t="s">
        <v>410</v>
      </c>
      <c r="L403"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4" spans="1:12" ht="24" customHeight="1" x14ac:dyDescent="0.25">
      <c r="A404" s="19"/>
      <c r="B404" s="18"/>
      <c r="C404" s="12">
        <v>403</v>
      </c>
      <c r="D404" s="12" t="s">
        <v>380</v>
      </c>
      <c r="E404" s="12" t="s">
        <v>10</v>
      </c>
      <c r="F404" s="12" t="s">
        <v>123</v>
      </c>
      <c r="G404" s="12">
        <v>1</v>
      </c>
      <c r="H404" s="12" t="s">
        <v>321</v>
      </c>
      <c r="I404" s="6" t="str">
        <f t="shared" si="12"/>
        <v>INSERT INTO `medical_vacancies` (`id`, `keyOrganization`, `job`, `division`, `bet`, `measures`) VALUES (NULL, 'terbunskaya-crb', 'медицинская сестра', 'поликлиника', '1', 'ежемесячная денежная компенсация по оплате ЖКХ');</v>
      </c>
      <c r="J404" s="8" t="s">
        <v>409</v>
      </c>
      <c r="K404" s="9" t="s">
        <v>410</v>
      </c>
      <c r="L404"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5" spans="1:12" ht="24" customHeight="1" x14ac:dyDescent="0.25">
      <c r="A405" s="19"/>
      <c r="B405" s="18"/>
      <c r="C405" s="12">
        <v>404</v>
      </c>
      <c r="D405" s="12" t="s">
        <v>380</v>
      </c>
      <c r="E405" s="12" t="s">
        <v>39</v>
      </c>
      <c r="F405" s="12" t="s">
        <v>124</v>
      </c>
      <c r="G405" s="12">
        <v>2</v>
      </c>
      <c r="H405" s="12" t="s">
        <v>321</v>
      </c>
      <c r="I405" s="6" t="str">
        <f t="shared" si="12"/>
        <v>INSERT INTO `medical_vacancies` (`id`, `keyOrganization`, `job`, `division`, `bet`, `measures`) VALUES (NULL, 'terbunskaya-crb', 'медицинская сестра-анестезист', 'стационар', '2', 'ежемесячная денежная компенсация по оплате ЖКХ');</v>
      </c>
      <c r="J405" s="8" t="s">
        <v>409</v>
      </c>
      <c r="K405" s="9" t="s">
        <v>410</v>
      </c>
      <c r="L405"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6" spans="1:12" ht="24" customHeight="1" x14ac:dyDescent="0.25">
      <c r="A406" s="19"/>
      <c r="B406" s="18"/>
      <c r="C406" s="12">
        <v>405</v>
      </c>
      <c r="D406" s="12" t="s">
        <v>380</v>
      </c>
      <c r="E406" s="12" t="s">
        <v>275</v>
      </c>
      <c r="F406" s="12"/>
      <c r="G406" s="12">
        <v>1</v>
      </c>
      <c r="H406" s="12"/>
      <c r="I406" s="6" t="str">
        <f t="shared" si="12"/>
        <v>INSERT INTO `medical_vacancies` (`id`, `keyOrganization`, `job`, `division`, `bet`, `measures`) VALUES (NULL, 'terbunskaya-crb', 'юристконсульт', '', '1', '');</v>
      </c>
      <c r="J406" s="8" t="s">
        <v>409</v>
      </c>
      <c r="K406" s="9" t="s">
        <v>410</v>
      </c>
      <c r="L406"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7" spans="1:12" ht="24" customHeight="1" x14ac:dyDescent="0.25">
      <c r="A407" s="19"/>
      <c r="B407" s="18"/>
      <c r="C407" s="12">
        <v>406</v>
      </c>
      <c r="D407" s="12" t="s">
        <v>380</v>
      </c>
      <c r="E407" s="12" t="s">
        <v>73</v>
      </c>
      <c r="F407" s="12" t="s">
        <v>232</v>
      </c>
      <c r="G407" s="12">
        <v>1</v>
      </c>
      <c r="H407" s="12"/>
      <c r="I407" s="6" t="str">
        <f t="shared" si="12"/>
        <v>INSERT INTO `medical_vacancies` (`id`, `keyOrganization`, `job`, `division`, `bet`, `measures`) VALUES (NULL, 'terbunskaya-crb', 'электромонтер по ремонту и обслуживаанию электрооборудования', 'отдел материально-технического обеспечения', '1', '');</v>
      </c>
      <c r="J407" s="8" t="s">
        <v>409</v>
      </c>
      <c r="K407" s="9" t="s">
        <v>410</v>
      </c>
      <c r="L407" s="6"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408" spans="1:12" ht="24" customHeight="1" x14ac:dyDescent="0.25">
      <c r="A408" s="19">
        <v>35</v>
      </c>
      <c r="B408" s="18" t="s">
        <v>198</v>
      </c>
      <c r="C408" s="12">
        <v>407</v>
      </c>
      <c r="D408" s="12" t="s">
        <v>381</v>
      </c>
      <c r="E408" s="12" t="s">
        <v>37</v>
      </c>
      <c r="F408" s="12" t="s">
        <v>155</v>
      </c>
      <c r="G408" s="12">
        <v>3</v>
      </c>
      <c r="H408" s="12" t="s">
        <v>337</v>
      </c>
      <c r="I408" s="6" t="str">
        <f t="shared" si="12"/>
        <v>INSERT INTO `medical_vacancies` (`id`, `keyOrganization`, `job`, `division`, `bet`, `measures`) VALUES (NULL, 'usman-crb', 'врач общей практики (семейный врач)', 'врачебная амбулатория', '3',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08" s="8" t="s">
        <v>409</v>
      </c>
      <c r="K408" s="9" t="s">
        <v>410</v>
      </c>
      <c r="L40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09" spans="1:12" ht="24" customHeight="1" x14ac:dyDescent="0.25">
      <c r="A409" s="19"/>
      <c r="B409" s="18"/>
      <c r="C409" s="12">
        <v>408</v>
      </c>
      <c r="D409" s="12" t="s">
        <v>381</v>
      </c>
      <c r="E409" s="12" t="s">
        <v>21</v>
      </c>
      <c r="F409" s="12" t="s">
        <v>123</v>
      </c>
      <c r="G409" s="12">
        <v>1</v>
      </c>
      <c r="H409" s="12" t="s">
        <v>324</v>
      </c>
      <c r="I409" s="6" t="str">
        <f t="shared" si="12"/>
        <v>INSERT INTO `medical_vacancies` (`id`, `keyOrganization`, `job`, `division`, `bet`, `measures`) VALUES (NULL, 'usman-crb',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09" s="8" t="s">
        <v>409</v>
      </c>
      <c r="K409" s="9" t="s">
        <v>410</v>
      </c>
      <c r="L40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0" spans="1:12" ht="24" customHeight="1" x14ac:dyDescent="0.25">
      <c r="A410" s="19"/>
      <c r="B410" s="18"/>
      <c r="C410" s="12">
        <v>409</v>
      </c>
      <c r="D410" s="12" t="s">
        <v>381</v>
      </c>
      <c r="E410" s="12" t="s">
        <v>4</v>
      </c>
      <c r="F410" s="12" t="s">
        <v>123</v>
      </c>
      <c r="G410" s="12">
        <v>1</v>
      </c>
      <c r="H410" s="12" t="s">
        <v>326</v>
      </c>
      <c r="I410" s="6" t="str">
        <f t="shared" si="12"/>
        <v>INSERT INTO `medical_vacancies` (`id`, `keyOrganization`, `job`, `division`, `bet`, `measures`) VALUES (NULL, 'usman-crb', 'врач-инфекционист',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0" s="8" t="s">
        <v>409</v>
      </c>
      <c r="K410" s="9" t="s">
        <v>410</v>
      </c>
      <c r="L41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1" spans="1:12" ht="24" customHeight="1" x14ac:dyDescent="0.25">
      <c r="A411" s="19"/>
      <c r="B411" s="18"/>
      <c r="C411" s="12">
        <v>410</v>
      </c>
      <c r="D411" s="12" t="s">
        <v>381</v>
      </c>
      <c r="E411" s="12" t="s">
        <v>24</v>
      </c>
      <c r="F411" s="12" t="s">
        <v>123</v>
      </c>
      <c r="G411" s="12">
        <v>1</v>
      </c>
      <c r="H411" s="12" t="s">
        <v>324</v>
      </c>
      <c r="I411" s="6" t="str">
        <f t="shared" si="12"/>
        <v>INSERT INTO `medical_vacancies` (`id`, `keyOrganization`, `job`, `division`, `bet`, `measures`) VALUES (NULL, 'usman-crb', 'врач-кардиолог', 'поликлиника', '1', 'ежемесячная денежная компенсация за наем (поднаем) жилых помещений, ежемесячная денежная компенсация по оплате ЖКХ');</v>
      </c>
      <c r="J411" s="8" t="s">
        <v>409</v>
      </c>
      <c r="K411" s="9" t="s">
        <v>410</v>
      </c>
      <c r="L41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2" spans="1:12" ht="24" customHeight="1" x14ac:dyDescent="0.25">
      <c r="A412" s="19"/>
      <c r="B412" s="18"/>
      <c r="C412" s="12">
        <v>411</v>
      </c>
      <c r="D412" s="12" t="s">
        <v>381</v>
      </c>
      <c r="E412" s="12" t="s">
        <v>27</v>
      </c>
      <c r="F412" s="12" t="s">
        <v>123</v>
      </c>
      <c r="G412" s="12">
        <v>1</v>
      </c>
      <c r="H412" s="12" t="s">
        <v>324</v>
      </c>
      <c r="I412" s="6" t="str">
        <f t="shared" si="12"/>
        <v>INSERT INTO `medical_vacancies` (`id`, `keyOrganization`, `job`, `division`, `bet`, `measures`) VALUES (NULL, 'usman-crb', 'врач-уролог', 'поликлиника', '1', 'ежемесячная денежная компенсация за наем (поднаем) жилых помещений, ежемесячная денежная компенсация по оплате ЖКХ');</v>
      </c>
      <c r="J412" s="8" t="s">
        <v>409</v>
      </c>
      <c r="K412" s="9" t="s">
        <v>410</v>
      </c>
      <c r="L412"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3" spans="1:12" ht="24" customHeight="1" x14ac:dyDescent="0.25">
      <c r="A413" s="19"/>
      <c r="B413" s="18"/>
      <c r="C413" s="12">
        <v>412</v>
      </c>
      <c r="D413" s="12" t="s">
        <v>381</v>
      </c>
      <c r="E413" s="12" t="s">
        <v>9</v>
      </c>
      <c r="F413" s="12" t="s">
        <v>123</v>
      </c>
      <c r="G413" s="12">
        <v>1</v>
      </c>
      <c r="H413" s="12" t="s">
        <v>324</v>
      </c>
      <c r="I413" s="6" t="str">
        <f t="shared" si="12"/>
        <v>INSERT INTO `medical_vacancies` (`id`, `keyOrganization`, `job`, `division`, `bet`, `measures`) VALUES (NULL, 'usman-crb', 'врач-невролог', 'поликлиника', '1', 'ежемесячная денежная компенсация за наем (поднаем) жилых помещений, ежемесячная денежная компенсация по оплате ЖКХ');</v>
      </c>
      <c r="J413" s="8" t="s">
        <v>409</v>
      </c>
      <c r="K413" s="9" t="s">
        <v>410</v>
      </c>
      <c r="L413"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4" spans="1:12" ht="24" customHeight="1" x14ac:dyDescent="0.25">
      <c r="A414" s="19"/>
      <c r="B414" s="18"/>
      <c r="C414" s="12">
        <v>413</v>
      </c>
      <c r="D414" s="12" t="s">
        <v>381</v>
      </c>
      <c r="E414" s="12" t="s">
        <v>20</v>
      </c>
      <c r="F414" s="12" t="s">
        <v>123</v>
      </c>
      <c r="G414" s="12">
        <v>2</v>
      </c>
      <c r="H414" s="12" t="s">
        <v>326</v>
      </c>
      <c r="I414" s="6" t="str">
        <f t="shared" si="12"/>
        <v>INSERT INTO `medical_vacancies` (`id`, `keyOrganization`, `job`, `division`, `bet`, `measures`) VALUES (NULL, 'usman-crb',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14" s="8" t="s">
        <v>409</v>
      </c>
      <c r="K414" s="9" t="s">
        <v>410</v>
      </c>
      <c r="L414"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5" spans="1:12" ht="24" customHeight="1" x14ac:dyDescent="0.25">
      <c r="A415" s="19"/>
      <c r="B415" s="18"/>
      <c r="C415" s="12">
        <v>414</v>
      </c>
      <c r="D415" s="12" t="s">
        <v>381</v>
      </c>
      <c r="E415" s="12" t="s">
        <v>56</v>
      </c>
      <c r="F415" s="12" t="s">
        <v>123</v>
      </c>
      <c r="G415" s="12">
        <v>1</v>
      </c>
      <c r="H415" s="12" t="s">
        <v>324</v>
      </c>
      <c r="I415" s="6" t="str">
        <f t="shared" si="12"/>
        <v>INSERT INTO `medical_vacancies` (`id`, `keyOrganization`, `job`, `division`, `bet`, `measures`) VALUES (NULL, 'usman-crb', 'врач-психиатр-нарколог', 'поликлиника', '1', 'ежемесячная денежная компенсация за наем (поднаем) жилых помещений, ежемесячная денежная компенсация по оплате ЖКХ');</v>
      </c>
      <c r="J415" s="8" t="s">
        <v>409</v>
      </c>
      <c r="K415" s="9" t="s">
        <v>410</v>
      </c>
      <c r="L415"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6" spans="1:12" ht="24" customHeight="1" x14ac:dyDescent="0.25">
      <c r="A416" s="19"/>
      <c r="B416" s="18"/>
      <c r="C416" s="12">
        <v>415</v>
      </c>
      <c r="D416" s="12" t="s">
        <v>381</v>
      </c>
      <c r="E416" s="12" t="s">
        <v>3</v>
      </c>
      <c r="F416" s="12" t="s">
        <v>123</v>
      </c>
      <c r="G416" s="12">
        <v>1</v>
      </c>
      <c r="H416" s="12" t="s">
        <v>324</v>
      </c>
      <c r="I416" s="6" t="str">
        <f t="shared" si="12"/>
        <v>INSERT INTO `medical_vacancies` (`id`, `keyOrganization`, `job`, `division`, `bet`, `measures`) VALUES (NULL, 'usman-crb', 'врач-эндокринолог', 'поликлиника', '1', 'ежемесячная денежная компенсация за наем (поднаем) жилых помещений, ежемесячная денежная компенсация по оплате ЖКХ');</v>
      </c>
      <c r="J416" s="8" t="s">
        <v>409</v>
      </c>
      <c r="K416" s="9" t="s">
        <v>410</v>
      </c>
      <c r="L416"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7" spans="1:12" ht="24" customHeight="1" x14ac:dyDescent="0.25">
      <c r="A417" s="19"/>
      <c r="B417" s="18"/>
      <c r="C417" s="12">
        <v>416</v>
      </c>
      <c r="D417" s="12" t="s">
        <v>381</v>
      </c>
      <c r="E417" s="12" t="s">
        <v>31</v>
      </c>
      <c r="F417" s="12" t="s">
        <v>124</v>
      </c>
      <c r="G417" s="12">
        <v>1</v>
      </c>
      <c r="H417" s="12" t="s">
        <v>324</v>
      </c>
      <c r="I417" s="6" t="str">
        <f t="shared" si="12"/>
        <v>INSERT INTO `medical_vacancies` (`id`, `keyOrganization`, `job`, `division`, `bet`, `measures`) VALUES (NULL, 'usman-crb', 'врач-хирург', 'стационар', '1', 'ежемесячная денежная компенсация за наем (поднаем) жилых помещений, ежемесячная денежная компенсация по оплате ЖКХ');</v>
      </c>
      <c r="J417" s="8" t="s">
        <v>409</v>
      </c>
      <c r="K417" s="9" t="s">
        <v>410</v>
      </c>
      <c r="L417"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8" spans="1:12" ht="24" customHeight="1" x14ac:dyDescent="0.25">
      <c r="A418" s="19"/>
      <c r="B418" s="18"/>
      <c r="C418" s="12">
        <v>417</v>
      </c>
      <c r="D418" s="12" t="s">
        <v>381</v>
      </c>
      <c r="E418" s="12" t="s">
        <v>64</v>
      </c>
      <c r="F418" s="12" t="s">
        <v>159</v>
      </c>
      <c r="G418" s="12">
        <v>1</v>
      </c>
      <c r="H418" s="12" t="s">
        <v>344</v>
      </c>
      <c r="I418" s="6" t="str">
        <f t="shared" si="12"/>
        <v>INSERT INTO `medical_vacancies` (`id`, `keyOrganization`, `job`, `division`, `bet`, `measures`) VALUES (NULL, 'usman-crb', 'фельдшер скорой медицинской помощи', 'отделение скорой медиц. помощи',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18" s="8" t="s">
        <v>409</v>
      </c>
      <c r="K418" s="9" t="s">
        <v>410</v>
      </c>
      <c r="L418"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19" spans="1:12" ht="24" customHeight="1" x14ac:dyDescent="0.25">
      <c r="A419" s="19"/>
      <c r="B419" s="18"/>
      <c r="C419" s="12">
        <v>418</v>
      </c>
      <c r="D419" s="12" t="s">
        <v>381</v>
      </c>
      <c r="E419" s="12" t="s">
        <v>39</v>
      </c>
      <c r="F419" s="12" t="s">
        <v>124</v>
      </c>
      <c r="G419" s="12">
        <v>2</v>
      </c>
      <c r="H419" s="12" t="s">
        <v>321</v>
      </c>
      <c r="I419" s="6" t="str">
        <f t="shared" si="12"/>
        <v>INSERT INTO `medical_vacancies` (`id`, `keyOrganization`, `job`, `division`, `bet`, `measures`) VALUES (NULL, 'usman-crb', 'медицинская сестра-анестезист', 'стационар', '2', 'ежемесячная денежная компенсация по оплате ЖКХ');</v>
      </c>
      <c r="J419" s="8" t="s">
        <v>409</v>
      </c>
      <c r="K419" s="9" t="s">
        <v>410</v>
      </c>
      <c r="L419"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0" spans="1:12" ht="24" customHeight="1" x14ac:dyDescent="0.25">
      <c r="A420" s="19"/>
      <c r="B420" s="18"/>
      <c r="C420" s="12">
        <v>419</v>
      </c>
      <c r="D420" s="12" t="s">
        <v>381</v>
      </c>
      <c r="E420" s="12" t="s">
        <v>10</v>
      </c>
      <c r="F420" s="12"/>
      <c r="G420" s="12">
        <v>15</v>
      </c>
      <c r="H420" s="12" t="s">
        <v>321</v>
      </c>
      <c r="I420" s="6" t="str">
        <f t="shared" si="12"/>
        <v>INSERT INTO `medical_vacancies` (`id`, `keyOrganization`, `job`, `division`, `bet`, `measures`) VALUES (NULL, 'usman-crb', 'медицинская сестра', '', '15', 'ежемесячная денежная компенсация по оплате ЖКХ');</v>
      </c>
      <c r="J420" s="8" t="s">
        <v>409</v>
      </c>
      <c r="K420" s="9" t="s">
        <v>410</v>
      </c>
      <c r="L420"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1" spans="1:12" ht="24" customHeight="1" x14ac:dyDescent="0.25">
      <c r="A421" s="19"/>
      <c r="B421" s="18"/>
      <c r="C421" s="12">
        <v>420</v>
      </c>
      <c r="D421" s="12" t="s">
        <v>381</v>
      </c>
      <c r="E421" s="12" t="s">
        <v>25</v>
      </c>
      <c r="F421" s="12" t="s">
        <v>123</v>
      </c>
      <c r="G421" s="12">
        <v>6</v>
      </c>
      <c r="H421" s="12" t="s">
        <v>321</v>
      </c>
      <c r="I421" s="6" t="str">
        <f t="shared" si="12"/>
        <v>INSERT INTO `medical_vacancies` (`id`, `keyOrganization`, `job`, `division`, `bet`, `measures`) VALUES (NULL, 'usman-crb', 'медицинский лабораторный техник', 'поликлиника', '6', 'ежемесячная денежная компенсация по оплате ЖКХ');</v>
      </c>
      <c r="J421" s="8" t="s">
        <v>409</v>
      </c>
      <c r="K421" s="9" t="s">
        <v>410</v>
      </c>
      <c r="L421" s="6" t="str">
        <f t="shared" si="13"/>
        <v>&lt;div id='entry'&gt;&lt;/div&gt;
&lt;link rel='stylesheet' href='http://h90428dg.beget.tech/css/style_doctor.css'&gt;
&lt;script src='https://yastatic.net/s3/frontend/forms/_/embed.js'&gt;&lt;/script&gt;
&lt;script src='http://h90428dg.beget.tech/js/POST_Request.js'&gt;&lt;/script&gt;
&lt;script&gt;let data = display('usman-crb');&lt;/script&gt;</v>
      </c>
    </row>
    <row r="422" spans="1:12" ht="24" customHeight="1" x14ac:dyDescent="0.25">
      <c r="A422" s="19">
        <v>36</v>
      </c>
      <c r="B422" s="18" t="s">
        <v>115</v>
      </c>
      <c r="C422" s="12">
        <v>421</v>
      </c>
      <c r="D422" s="12" t="s">
        <v>382</v>
      </c>
      <c r="E422" s="12" t="s">
        <v>21</v>
      </c>
      <c r="F422" s="12" t="s">
        <v>123</v>
      </c>
      <c r="G422" s="12">
        <v>1</v>
      </c>
      <c r="H422" s="12" t="s">
        <v>324</v>
      </c>
      <c r="I422" s="6" t="str">
        <f t="shared" si="12"/>
        <v>INSERT INTO `medical_vacancies` (`id`, `keyOrganization`, `job`, `division`, `bet`, `measures`) VALUES (NULL, 'hlevenskaya-crb', 'врач-акушер-гинеколог', 'поликлиника', '1', 'ежемесячная денежная компенсация за наем (поднаем) жилых помещений, ежемесячная денежная компенсация по оплате ЖКХ');</v>
      </c>
      <c r="J422" s="8" t="s">
        <v>409</v>
      </c>
      <c r="K422" s="9" t="s">
        <v>410</v>
      </c>
      <c r="L422"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3" spans="1:12" ht="24" customHeight="1" x14ac:dyDescent="0.25">
      <c r="A423" s="19"/>
      <c r="B423" s="18"/>
      <c r="C423" s="12">
        <v>422</v>
      </c>
      <c r="D423" s="12" t="s">
        <v>382</v>
      </c>
      <c r="E423" s="12" t="s">
        <v>20</v>
      </c>
      <c r="F423" s="12" t="s">
        <v>123</v>
      </c>
      <c r="G423" s="12">
        <v>2</v>
      </c>
      <c r="H423" s="12" t="s">
        <v>326</v>
      </c>
      <c r="I423" s="6" t="str">
        <f t="shared" si="12"/>
        <v>INSERT INTO `medical_vacancies` (`id`, `keyOrganization`, `job`, `division`, `bet`, `measures`) VALUES (NULL, 'hlevenskaya-crb', 'врач-терапевт участковый',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3" s="8" t="s">
        <v>409</v>
      </c>
      <c r="K423" s="9" t="s">
        <v>410</v>
      </c>
      <c r="L423"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4" spans="1:12" ht="24" customHeight="1" x14ac:dyDescent="0.25">
      <c r="A424" s="19"/>
      <c r="B424" s="18"/>
      <c r="C424" s="12">
        <v>423</v>
      </c>
      <c r="D424" s="12" t="s">
        <v>382</v>
      </c>
      <c r="E424" s="12" t="s">
        <v>16</v>
      </c>
      <c r="F424" s="12" t="s">
        <v>123</v>
      </c>
      <c r="G424" s="12">
        <v>1</v>
      </c>
      <c r="H424" s="12" t="s">
        <v>326</v>
      </c>
      <c r="I424" s="6" t="str">
        <f t="shared" si="12"/>
        <v>INSERT INTO `medical_vacancies` (`id`, `keyOrganization`, `job`, `division`, `bet`, `measures`) VALUES (NULL, 'hlevenskaya-crb', 'врач-педиатр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4" s="8" t="s">
        <v>409</v>
      </c>
      <c r="K424" s="9" t="s">
        <v>410</v>
      </c>
      <c r="L424"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5" spans="1:12" ht="24" customHeight="1" x14ac:dyDescent="0.25">
      <c r="A425" s="19"/>
      <c r="B425" s="18"/>
      <c r="C425" s="12">
        <v>424</v>
      </c>
      <c r="D425" s="12" t="s">
        <v>382</v>
      </c>
      <c r="E425" s="12" t="s">
        <v>26</v>
      </c>
      <c r="F425" s="12" t="s">
        <v>123</v>
      </c>
      <c r="G425" s="12">
        <v>1</v>
      </c>
      <c r="H425" s="12" t="s">
        <v>324</v>
      </c>
      <c r="I425" s="6" t="str">
        <f t="shared" si="12"/>
        <v>INSERT INTO `medical_vacancies` (`id`, `keyOrganization`, `job`, `division`, `bet`, `measures`) VALUES (NULL, 'hlevenskaya-crb',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25" s="8" t="s">
        <v>409</v>
      </c>
      <c r="K425" s="9" t="s">
        <v>410</v>
      </c>
      <c r="L425"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6" spans="1:12" ht="24" customHeight="1" x14ac:dyDescent="0.25">
      <c r="A426" s="19"/>
      <c r="B426" s="18"/>
      <c r="C426" s="12">
        <v>425</v>
      </c>
      <c r="D426" s="12" t="s">
        <v>382</v>
      </c>
      <c r="E426" s="12" t="s">
        <v>196</v>
      </c>
      <c r="F426" s="12"/>
      <c r="G426" s="12">
        <v>1</v>
      </c>
      <c r="H426" s="12"/>
      <c r="I426" s="6" t="str">
        <f t="shared" si="12"/>
        <v>INSERT INTO `medical_vacancies` (`id`, `keyOrganization`, `job`, `division`, `bet`, `measures`) VALUES (NULL, 'hlevenskaya-crb', 'специалист по охране труда', '', '1', '');</v>
      </c>
      <c r="J426" s="8" t="s">
        <v>409</v>
      </c>
      <c r="K426" s="9" t="s">
        <v>410</v>
      </c>
      <c r="L426"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7" spans="1:12" ht="24" customHeight="1" x14ac:dyDescent="0.25">
      <c r="A427" s="19"/>
      <c r="B427" s="18"/>
      <c r="C427" s="12">
        <v>426</v>
      </c>
      <c r="D427" s="12" t="s">
        <v>382</v>
      </c>
      <c r="E427" s="12" t="s">
        <v>280</v>
      </c>
      <c r="F427" s="12"/>
      <c r="G427" s="12">
        <v>1</v>
      </c>
      <c r="H427" s="12"/>
      <c r="I427" s="6" t="str">
        <f t="shared" si="12"/>
        <v>INSERT INTO `medical_vacancies` (`id`, `keyOrganization`, `job`, `division`, `bet`, `measures`) VALUES (NULL, 'hlevenskaya-crb', 'специалист по гражданской обороне', '', '1', '');</v>
      </c>
      <c r="J427" s="8" t="s">
        <v>409</v>
      </c>
      <c r="K427" s="9" t="s">
        <v>410</v>
      </c>
      <c r="L427" s="6" t="str">
        <f t="shared" si="13"/>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428" spans="1:12" ht="24" customHeight="1" x14ac:dyDescent="0.25">
      <c r="A428" s="19">
        <v>37</v>
      </c>
      <c r="B428" s="18" t="s">
        <v>258</v>
      </c>
      <c r="C428" s="12">
        <v>428</v>
      </c>
      <c r="D428" s="12" t="s">
        <v>383</v>
      </c>
      <c r="E428" s="12" t="s">
        <v>23</v>
      </c>
      <c r="F428" s="12" t="s">
        <v>124</v>
      </c>
      <c r="G428" s="12">
        <v>1</v>
      </c>
      <c r="H428" s="12" t="s">
        <v>338</v>
      </c>
      <c r="I428" s="6" t="str">
        <f t="shared" si="12"/>
        <v>INSERT INTO `medical_vacancies` (`id`, `keyOrganization`, `job`, `division`, `bet`, `measures`) VALUES (NULL, 'chaplygin-crb', 'врач-анестезиолог-реаниматолог', 'стационар',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8" s="8" t="s">
        <v>409</v>
      </c>
      <c r="K428" s="9" t="s">
        <v>410</v>
      </c>
      <c r="L42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29" spans="1:12" ht="24" customHeight="1" x14ac:dyDescent="0.25">
      <c r="A429" s="19"/>
      <c r="B429" s="18"/>
      <c r="C429" s="12">
        <v>429</v>
      </c>
      <c r="D429" s="12" t="s">
        <v>383</v>
      </c>
      <c r="E429" s="12" t="s">
        <v>8</v>
      </c>
      <c r="F429" s="12" t="s">
        <v>123</v>
      </c>
      <c r="G429" s="12">
        <v>1</v>
      </c>
      <c r="H429" s="12" t="s">
        <v>338</v>
      </c>
      <c r="I429" s="6" t="str">
        <f t="shared" si="12"/>
        <v>INSERT INTO `medical_vacancies` (`id`, `keyOrganization`, `job`, `division`, `bet`, `measures`) VALUES (NULL, 'chaplygin-crb', 'врач-офтальмолог',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29" s="8" t="s">
        <v>409</v>
      </c>
      <c r="K429" s="9" t="s">
        <v>410</v>
      </c>
      <c r="L42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0" spans="1:12" ht="24" customHeight="1" x14ac:dyDescent="0.25">
      <c r="A430" s="19"/>
      <c r="B430" s="18"/>
      <c r="C430" s="12">
        <v>430</v>
      </c>
      <c r="D430" s="12" t="s">
        <v>383</v>
      </c>
      <c r="E430" s="12" t="s">
        <v>4</v>
      </c>
      <c r="F430" s="12" t="s">
        <v>123</v>
      </c>
      <c r="G430" s="12">
        <v>1</v>
      </c>
      <c r="H430" s="12" t="s">
        <v>338</v>
      </c>
      <c r="I430" s="6" t="str">
        <f t="shared" si="12"/>
        <v>INSERT INTO `medical_vacancies` (`id`, `keyOrganization`, `job`, `division`, `bet`, `measures`) VALUES (NULL, 'chaplygin-crb', 'врач-инфекционист', 'поликлиника', '1',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0" s="8" t="s">
        <v>409</v>
      </c>
      <c r="K430" s="9" t="s">
        <v>410</v>
      </c>
      <c r="L43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1" spans="1:12" ht="24" customHeight="1" x14ac:dyDescent="0.25">
      <c r="A431" s="19"/>
      <c r="B431" s="18"/>
      <c r="C431" s="12">
        <v>431</v>
      </c>
      <c r="D431" s="12" t="s">
        <v>383</v>
      </c>
      <c r="E431" s="12" t="s">
        <v>12</v>
      </c>
      <c r="F431" s="12" t="s">
        <v>123</v>
      </c>
      <c r="G431" s="12">
        <v>1</v>
      </c>
      <c r="H431" s="12" t="s">
        <v>324</v>
      </c>
      <c r="I431" s="6" t="str">
        <f t="shared" si="12"/>
        <v>INSERT INTO `medical_vacancies` (`id`, `keyOrganization`, `job`, `division`, `bet`, `measures`) VALUES (NULL, 'chaplygin-crb', 'врач-оториноларинголог', 'поликлиника', '1', 'ежемесячная денежная компенсация за наем (поднаем) жилых помещений, ежемесячная денежная компенсация по оплате ЖКХ');</v>
      </c>
      <c r="J431" s="8" t="s">
        <v>409</v>
      </c>
      <c r="K431" s="9" t="s">
        <v>410</v>
      </c>
      <c r="L43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2" spans="1:12" ht="24" customHeight="1" x14ac:dyDescent="0.25">
      <c r="A432" s="19"/>
      <c r="B432" s="18"/>
      <c r="C432" s="12">
        <v>432</v>
      </c>
      <c r="D432" s="12" t="s">
        <v>383</v>
      </c>
      <c r="E432" s="12" t="s">
        <v>3</v>
      </c>
      <c r="F432" s="12" t="s">
        <v>123</v>
      </c>
      <c r="G432" s="12">
        <v>1</v>
      </c>
      <c r="H432" s="12" t="s">
        <v>339</v>
      </c>
      <c r="I432" s="6" t="str">
        <f t="shared" si="12"/>
        <v>INSERT INTO `medical_vacancies` (`id`, `keyOrganization`, `job`, `division`, `bet`, `measures`) VALUES (NULL, 'chaplygin-crb', 'врач-эндокринолог', 'поликлиника', '1', 'предоставляется жилье,ежемесячная денежная компенсация за наем (поднаем) жилых помещений, ежемесячная денежная компенсация по оплате ЖКХ');</v>
      </c>
      <c r="J432" s="8" t="s">
        <v>409</v>
      </c>
      <c r="K432" s="9" t="s">
        <v>410</v>
      </c>
      <c r="L43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3" spans="1:12" ht="24" customHeight="1" x14ac:dyDescent="0.25">
      <c r="A433" s="19"/>
      <c r="B433" s="18"/>
      <c r="C433" s="12">
        <v>433</v>
      </c>
      <c r="D433" s="12" t="s">
        <v>383</v>
      </c>
      <c r="E433" s="12" t="s">
        <v>26</v>
      </c>
      <c r="F433" s="12" t="s">
        <v>123</v>
      </c>
      <c r="G433" s="12">
        <v>1</v>
      </c>
      <c r="H433" s="12" t="s">
        <v>324</v>
      </c>
      <c r="I433" s="6" t="str">
        <f t="shared" si="12"/>
        <v>INSERT INTO `medical_vacancies` (`id`, `keyOrganization`, `job`, `division`, `bet`, `measures`) VALUES (NULL, 'chaplygin-crb', 'врач-травматолог-ортопед', 'поликлиника', '1', 'ежемесячная денежная компенсация за наем (поднаем) жилых помещений, ежемесячная денежная компенсация по оплате ЖКХ');</v>
      </c>
      <c r="J433" s="8" t="s">
        <v>409</v>
      </c>
      <c r="K433" s="9" t="s">
        <v>410</v>
      </c>
      <c r="L43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4" spans="1:12" ht="24" customHeight="1" x14ac:dyDescent="0.25">
      <c r="A434" s="19"/>
      <c r="B434" s="18"/>
      <c r="C434" s="12">
        <v>434</v>
      </c>
      <c r="D434" s="12" t="s">
        <v>383</v>
      </c>
      <c r="E434" s="12" t="s">
        <v>37</v>
      </c>
      <c r="F434" s="12" t="s">
        <v>155</v>
      </c>
      <c r="G434" s="12">
        <v>4</v>
      </c>
      <c r="H434" s="12" t="s">
        <v>326</v>
      </c>
      <c r="I434" s="6" t="str">
        <f t="shared" si="12"/>
        <v>INSERT INTO `medical_vacancies` (`id`, `keyOrganization`, `job`, `division`, `bet`, `measures`) VALUES (NULL, 'chaplygin-crb', 'врач общей практики (семейный врач)', 'врачебная амбулатория',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4" s="8" t="s">
        <v>409</v>
      </c>
      <c r="K434" s="9" t="s">
        <v>410</v>
      </c>
      <c r="L434"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5" spans="1:12" ht="24" customHeight="1" x14ac:dyDescent="0.25">
      <c r="A435" s="19"/>
      <c r="B435" s="18"/>
      <c r="C435" s="12">
        <v>435</v>
      </c>
      <c r="D435" s="12" t="s">
        <v>383</v>
      </c>
      <c r="E435" s="12" t="s">
        <v>28</v>
      </c>
      <c r="F435" s="12" t="s">
        <v>123</v>
      </c>
      <c r="G435" s="12">
        <v>1</v>
      </c>
      <c r="H435" s="12" t="s">
        <v>324</v>
      </c>
      <c r="I435" s="6" t="str">
        <f t="shared" si="12"/>
        <v>INSERT INTO `medical_vacancies` (`id`, `keyOrganization`, `job`, `division`, `bet`, `measures`) VALUES (NULL, 'chaplygin-crb', 'врач-эпидемиолог', 'поликлиника', '1', 'ежемесячная денежная компенсация за наем (поднаем) жилых помещений, ежемесячная денежная компенсация по оплате ЖКХ');</v>
      </c>
      <c r="J435" s="8" t="s">
        <v>409</v>
      </c>
      <c r="K435" s="9" t="s">
        <v>410</v>
      </c>
      <c r="L435"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6" spans="1:12" ht="24" customHeight="1" x14ac:dyDescent="0.25">
      <c r="A436" s="19"/>
      <c r="B436" s="18"/>
      <c r="C436" s="12">
        <v>436</v>
      </c>
      <c r="D436" s="12" t="s">
        <v>383</v>
      </c>
      <c r="E436" s="12" t="s">
        <v>41</v>
      </c>
      <c r="F436" s="12" t="s">
        <v>123</v>
      </c>
      <c r="G436" s="12">
        <v>1</v>
      </c>
      <c r="H436" s="12" t="s">
        <v>326</v>
      </c>
      <c r="I436" s="6" t="str">
        <f t="shared" si="12"/>
        <v>INSERT INTO `medical_vacancies` (`id`, `keyOrganization`, `job`, `division`, `bet`, `measures`) VALUES (NULL, 'chaplygin-crb', 'врач-терапевт',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J436" s="8" t="s">
        <v>409</v>
      </c>
      <c r="K436" s="9" t="s">
        <v>410</v>
      </c>
      <c r="L436"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7" spans="1:12" ht="24" customHeight="1" x14ac:dyDescent="0.25">
      <c r="A437" s="19"/>
      <c r="B437" s="18"/>
      <c r="C437" s="12">
        <v>437</v>
      </c>
      <c r="D437" s="12" t="s">
        <v>383</v>
      </c>
      <c r="E437" s="12" t="s">
        <v>31</v>
      </c>
      <c r="F437" s="12" t="s">
        <v>124</v>
      </c>
      <c r="G437" s="12">
        <v>1</v>
      </c>
      <c r="H437" s="12" t="s">
        <v>324</v>
      </c>
      <c r="I437" s="6" t="str">
        <f t="shared" si="12"/>
        <v>INSERT INTO `medical_vacancies` (`id`, `keyOrganization`, `job`, `division`, `bet`, `measures`) VALUES (NULL, 'chaplygin-crb', 'врач-хирург', 'стационар', '1', 'ежемесячная денежная компенсация за наем (поднаем) жилых помещений, ежемесячная денежная компенсация по оплате ЖКХ');</v>
      </c>
      <c r="J437" s="8" t="s">
        <v>409</v>
      </c>
      <c r="K437" s="9" t="s">
        <v>410</v>
      </c>
      <c r="L437"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8" spans="1:12" ht="24" customHeight="1" x14ac:dyDescent="0.25">
      <c r="A438" s="19"/>
      <c r="B438" s="18"/>
      <c r="C438" s="12">
        <v>438</v>
      </c>
      <c r="D438" s="12" t="s">
        <v>383</v>
      </c>
      <c r="E438" s="12" t="s">
        <v>64</v>
      </c>
      <c r="F438" s="12" t="s">
        <v>159</v>
      </c>
      <c r="G438" s="12">
        <v>4</v>
      </c>
      <c r="H438" s="12" t="s">
        <v>344</v>
      </c>
      <c r="I438" s="6" t="str">
        <f t="shared" si="12"/>
        <v>INSERT INTO `medical_vacancies` (`id`, `keyOrganization`, `job`, `division`, `bet`, `measures`) VALUES (NULL, 'chaplygin-crb', 'фельдшер скорой медицинской помощи', 'отделение скорой медиц. помощи', '4',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J438" s="8" t="s">
        <v>409</v>
      </c>
      <c r="K438" s="9" t="s">
        <v>410</v>
      </c>
      <c r="L438"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39" spans="1:12" ht="24" customHeight="1" x14ac:dyDescent="0.25">
      <c r="A439" s="19"/>
      <c r="B439" s="18"/>
      <c r="C439" s="12">
        <v>439</v>
      </c>
      <c r="D439" s="12" t="s">
        <v>383</v>
      </c>
      <c r="E439" s="12" t="s">
        <v>34</v>
      </c>
      <c r="F439" s="12"/>
      <c r="G439" s="12">
        <v>1</v>
      </c>
      <c r="H439" s="12" t="s">
        <v>325</v>
      </c>
      <c r="I439" s="6" t="str">
        <f t="shared" si="12"/>
        <v>INSERT INTO `medical_vacancies` (`id`, `keyOrganization`, `job`, `division`, `bet`, `measures`) VALUES (NULL, 'chaplygin-crb', 'заведующий ФАП-фельдшер', '', '1', 'единовременная выплата для улучшения бытовых условий, ежемесячная денежная компенсация по оплате ЖКХ');</v>
      </c>
      <c r="J439" s="8" t="s">
        <v>409</v>
      </c>
      <c r="K439" s="9" t="s">
        <v>410</v>
      </c>
      <c r="L439"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0" spans="1:12" ht="24" customHeight="1" x14ac:dyDescent="0.25">
      <c r="A440" s="19"/>
      <c r="B440" s="18"/>
      <c r="C440" s="12">
        <v>440</v>
      </c>
      <c r="D440" s="12" t="s">
        <v>383</v>
      </c>
      <c r="E440" s="12" t="s">
        <v>182</v>
      </c>
      <c r="F440" s="12" t="s">
        <v>183</v>
      </c>
      <c r="G440" s="12">
        <v>2</v>
      </c>
      <c r="H440" s="12" t="s">
        <v>321</v>
      </c>
      <c r="I440" s="6" t="str">
        <f t="shared" si="12"/>
        <v>INSERT INTO `medical_vacancies` (`id`, `keyOrganization`, `job`, `division`, `bet`, `measures`) VALUES (NULL, 'chaplygin-crb', 'медицинская сестра врача общей практики (семейного врача)', 'с.Колыбельское, с.Дубовое', '2', 'ежемесячная денежная компенсация по оплате ЖКХ');</v>
      </c>
      <c r="J440" s="8" t="s">
        <v>409</v>
      </c>
      <c r="K440" s="9" t="s">
        <v>410</v>
      </c>
      <c r="L440"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1" spans="1:12" ht="24" customHeight="1" x14ac:dyDescent="0.25">
      <c r="A441" s="19"/>
      <c r="B441" s="18"/>
      <c r="C441" s="12">
        <v>441</v>
      </c>
      <c r="D441" s="12" t="s">
        <v>383</v>
      </c>
      <c r="E441" s="12" t="s">
        <v>281</v>
      </c>
      <c r="F441" s="12" t="s">
        <v>282</v>
      </c>
      <c r="G441" s="12">
        <v>1</v>
      </c>
      <c r="H441" s="12" t="s">
        <v>321</v>
      </c>
      <c r="I441" s="6" t="str">
        <f t="shared" si="12"/>
        <v>INSERT INTO `medical_vacancies` (`id`, `keyOrganization`, `job`, `division`, `bet`, `measures`) VALUES (NULL, 'chaplygin-crb', 'медицинская сестра по приему вызовов скорой медицинской помощи ', 'отделение скорой медицинской помощи', '1', 'ежемесячная денежная компенсация по оплате ЖКХ');</v>
      </c>
      <c r="J441" s="8" t="s">
        <v>409</v>
      </c>
      <c r="K441" s="9" t="s">
        <v>410</v>
      </c>
      <c r="L441"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2" spans="1:12" ht="24" customHeight="1" x14ac:dyDescent="0.25">
      <c r="A442" s="19"/>
      <c r="B442" s="18"/>
      <c r="C442" s="12">
        <v>442</v>
      </c>
      <c r="D442" s="12" t="s">
        <v>383</v>
      </c>
      <c r="E442" s="12" t="s">
        <v>40</v>
      </c>
      <c r="F442" s="12" t="s">
        <v>194</v>
      </c>
      <c r="G442" s="12">
        <v>1</v>
      </c>
      <c r="H442" s="12" t="s">
        <v>321</v>
      </c>
      <c r="I442" s="6" t="str">
        <f t="shared" si="12"/>
        <v>INSERT INTO `medical_vacancies` (`id`, `keyOrganization`, `job`, `division`, `bet`, `measures`) VALUES (NULL, 'chaplygin-crb', 'медицинская сестра ', 'приемное отделение', '1', 'ежемесячная денежная компенсация по оплате ЖКХ');</v>
      </c>
      <c r="J442" s="8" t="s">
        <v>409</v>
      </c>
      <c r="K442" s="9" t="s">
        <v>410</v>
      </c>
      <c r="L442"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3" spans="1:12" ht="24" customHeight="1" x14ac:dyDescent="0.25">
      <c r="A443" s="19"/>
      <c r="B443" s="18"/>
      <c r="C443" s="12">
        <v>443</v>
      </c>
      <c r="D443" s="12" t="s">
        <v>383</v>
      </c>
      <c r="E443" s="12" t="s">
        <v>74</v>
      </c>
      <c r="F443" s="12" t="s">
        <v>124</v>
      </c>
      <c r="G443" s="12">
        <v>1</v>
      </c>
      <c r="H443" s="12" t="s">
        <v>321</v>
      </c>
      <c r="I443" s="6" t="str">
        <f t="shared" si="12"/>
        <v>INSERT INTO `medical_vacancies` (`id`, `keyOrganization`, `job`, `division`, `bet`, `measures`) VALUES (NULL, 'chaplygin-crb', 'медицинская сестра палатная', 'стационар', '1', 'ежемесячная денежная компенсация по оплате ЖКХ');</v>
      </c>
      <c r="J443" s="8" t="s">
        <v>409</v>
      </c>
      <c r="K443" s="9" t="s">
        <v>410</v>
      </c>
      <c r="L443" s="6" t="str">
        <f t="shared" si="13"/>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444" spans="1:12" ht="24" customHeight="1" x14ac:dyDescent="0.25">
      <c r="A444" s="19">
        <v>38</v>
      </c>
      <c r="B444" s="18" t="s">
        <v>176</v>
      </c>
      <c r="C444" s="12">
        <v>444</v>
      </c>
      <c r="D444" s="12" t="s">
        <v>384</v>
      </c>
      <c r="E444" s="12" t="s">
        <v>157</v>
      </c>
      <c r="F444" s="12" t="s">
        <v>124</v>
      </c>
      <c r="G444" s="12">
        <v>1</v>
      </c>
      <c r="H444" s="12"/>
      <c r="I444" s="6" t="str">
        <f t="shared" si="12"/>
        <v>INSERT INTO `medical_vacancies` (`id`, `keyOrganization`, `job`, `division`, `bet`, `measures`) VALUES (NULL, 'obl-clinic-bolnitsa', 'врач-нефролог', 'стационар', '1', '');</v>
      </c>
      <c r="J444" s="8" t="s">
        <v>409</v>
      </c>
      <c r="K444" s="9" t="s">
        <v>410</v>
      </c>
      <c r="L444"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5" spans="1:12" ht="24" customHeight="1" x14ac:dyDescent="0.25">
      <c r="A445" s="19"/>
      <c r="B445" s="18"/>
      <c r="C445" s="12">
        <v>445</v>
      </c>
      <c r="D445" s="12" t="s">
        <v>384</v>
      </c>
      <c r="E445" s="12" t="s">
        <v>23</v>
      </c>
      <c r="F445" s="12" t="s">
        <v>124</v>
      </c>
      <c r="G445" s="12">
        <v>4</v>
      </c>
      <c r="H445" s="12" t="s">
        <v>318</v>
      </c>
      <c r="I445" s="6" t="str">
        <f t="shared" si="12"/>
        <v>INSERT INTO `medical_vacancies` (`id`, `keyOrganization`, `job`, `division`, `bet`, `measures`) VALUES (NULL, 'obl-clinic-bolnitsa',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45" s="8" t="s">
        <v>409</v>
      </c>
      <c r="K445" s="9" t="s">
        <v>410</v>
      </c>
      <c r="L445"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6" spans="1:12" ht="24" customHeight="1" x14ac:dyDescent="0.25">
      <c r="A446" s="19"/>
      <c r="B446" s="18"/>
      <c r="C446" s="12">
        <v>446</v>
      </c>
      <c r="D446" s="12" t="s">
        <v>384</v>
      </c>
      <c r="E446" s="12" t="s">
        <v>63</v>
      </c>
      <c r="F446" s="12" t="s">
        <v>124</v>
      </c>
      <c r="G446" s="12">
        <v>2</v>
      </c>
      <c r="H446" s="12"/>
      <c r="I446" s="6" t="str">
        <f t="shared" si="12"/>
        <v>INSERT INTO `medical_vacancies` (`id`, `keyOrganization`, `job`, `division`, `bet`, `measures`) VALUES (NULL, 'obl-clinic-bolnitsa', 'врач приемного  отделения', 'стационар', '2', '');</v>
      </c>
      <c r="J446" s="8" t="s">
        <v>409</v>
      </c>
      <c r="K446" s="9" t="s">
        <v>410</v>
      </c>
      <c r="L446"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7" spans="1:12" ht="24" customHeight="1" x14ac:dyDescent="0.25">
      <c r="A447" s="19"/>
      <c r="B447" s="18"/>
      <c r="C447" s="12">
        <v>447</v>
      </c>
      <c r="D447" s="12" t="s">
        <v>384</v>
      </c>
      <c r="E447" s="12" t="s">
        <v>83</v>
      </c>
      <c r="F447" s="12" t="s">
        <v>123</v>
      </c>
      <c r="G447" s="12">
        <v>1</v>
      </c>
      <c r="H447" s="12"/>
      <c r="I447" s="6" t="str">
        <f t="shared" si="12"/>
        <v>INSERT INTO `medical_vacancies` (`id`, `keyOrganization`, `job`, `division`, `bet`, `measures`) VALUES (NULL, 'obl-clinic-bolnitsa', 'врач-статистик', 'поликлиника', '1', '');</v>
      </c>
      <c r="J447" s="8" t="s">
        <v>409</v>
      </c>
      <c r="K447" s="9" t="s">
        <v>410</v>
      </c>
      <c r="L447"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8" spans="1:12" ht="24" customHeight="1" x14ac:dyDescent="0.25">
      <c r="A448" s="19"/>
      <c r="B448" s="18"/>
      <c r="C448" s="12">
        <v>448</v>
      </c>
      <c r="D448" s="12" t="s">
        <v>384</v>
      </c>
      <c r="E448" s="12" t="s">
        <v>52</v>
      </c>
      <c r="F448" s="12" t="s">
        <v>124</v>
      </c>
      <c r="G448" s="12">
        <v>3</v>
      </c>
      <c r="H448" s="12"/>
      <c r="I448" s="6" t="str">
        <f t="shared" si="12"/>
        <v>INSERT INTO `medical_vacancies` (`id`, `keyOrganization`, `job`, `division`, `bet`, `measures`) VALUES (NULL, 'obl-clinic-bolnitsa', 'медицинская сестра палатная ', 'стационар', '3', '');</v>
      </c>
      <c r="J448" s="8" t="s">
        <v>409</v>
      </c>
      <c r="K448" s="9" t="s">
        <v>410</v>
      </c>
      <c r="L448"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49" spans="1:12" ht="24" customHeight="1" x14ac:dyDescent="0.25">
      <c r="A449" s="19"/>
      <c r="B449" s="18"/>
      <c r="C449" s="12">
        <v>449</v>
      </c>
      <c r="D449" s="12" t="s">
        <v>384</v>
      </c>
      <c r="E449" s="12" t="s">
        <v>168</v>
      </c>
      <c r="F449" s="12"/>
      <c r="G449" s="12">
        <v>1</v>
      </c>
      <c r="H449" s="12"/>
      <c r="I449" s="6" t="str">
        <f t="shared" si="12"/>
        <v>INSERT INTO `medical_vacancies` (`id`, `keyOrganization`, `job`, `division`, `bet`, `measures`) VALUES (NULL, 'obl-clinic-bolnitsa', 'фармацевт', '', '1', '');</v>
      </c>
      <c r="J449" s="8" t="s">
        <v>409</v>
      </c>
      <c r="K449" s="9" t="s">
        <v>410</v>
      </c>
      <c r="L449" s="6" t="str">
        <f t="shared" si="13"/>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0" spans="1:12" ht="24" customHeight="1" x14ac:dyDescent="0.25">
      <c r="A450" s="19"/>
      <c r="B450" s="18"/>
      <c r="C450" s="12">
        <v>450</v>
      </c>
      <c r="D450" s="12" t="s">
        <v>384</v>
      </c>
      <c r="E450" s="12" t="s">
        <v>47</v>
      </c>
      <c r="F450" s="12"/>
      <c r="G450" s="12">
        <v>6</v>
      </c>
      <c r="H450" s="12"/>
      <c r="I450" s="6" t="str">
        <f t="shared" ref="I450:I517" si="14">CONCATENATE("INSERT INTO `medical_vacancies` (`id`, `keyOrganization`, `job`, `division`, `bet`, `measures`) VALUES (NULL, ","'",D450,"', '",E450,"', ","'",F450,"', ","'",G450,"', ","'",H450,"');")</f>
        <v>INSERT INTO `medical_vacancies` (`id`, `keyOrganization`, `job`, `division`, `bet`, `measures`) VALUES (NULL, 'obl-clinic-bolnitsa', 'уборщик служебных помещений', '', '6', '');</v>
      </c>
      <c r="J450" s="8" t="s">
        <v>409</v>
      </c>
      <c r="K450" s="9" t="s">
        <v>410</v>
      </c>
      <c r="L450" s="6" t="str">
        <f t="shared" ref="L450:L517" si="15">CONCATENATE(J450,D450,K450)</f>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451" spans="1:12" ht="24" customHeight="1" x14ac:dyDescent="0.25">
      <c r="A451" s="21">
        <v>39</v>
      </c>
      <c r="B451" s="18" t="s">
        <v>244</v>
      </c>
      <c r="C451" s="12">
        <v>451</v>
      </c>
      <c r="D451" s="12" t="s">
        <v>385</v>
      </c>
      <c r="E451" s="12" t="s">
        <v>8</v>
      </c>
      <c r="F451" s="12" t="s">
        <v>123</v>
      </c>
      <c r="G451" s="12">
        <v>3</v>
      </c>
      <c r="H451" s="12" t="s">
        <v>318</v>
      </c>
      <c r="I451" s="6" t="str">
        <f t="shared" si="14"/>
        <v>INSERT INTO `medical_vacancies` (`id`, `keyOrganization`, `job`, `division`, `bet`, `measures`) VALUES (NULL, 'obl-bolnitsa-2', 'врач-офтальмолог',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1" s="8" t="s">
        <v>409</v>
      </c>
      <c r="K451" s="9" t="s">
        <v>410</v>
      </c>
      <c r="L45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2" spans="1:12" ht="24" customHeight="1" x14ac:dyDescent="0.25">
      <c r="A452" s="21"/>
      <c r="B452" s="18"/>
      <c r="C452" s="12">
        <v>453</v>
      </c>
      <c r="D452" s="12" t="s">
        <v>385</v>
      </c>
      <c r="E452" s="12" t="s">
        <v>100</v>
      </c>
      <c r="F452" s="12" t="s">
        <v>124</v>
      </c>
      <c r="G452" s="12">
        <v>1</v>
      </c>
      <c r="H452" s="12" t="s">
        <v>318</v>
      </c>
      <c r="I452" s="6" t="str">
        <f t="shared" si="14"/>
        <v>INSERT INTO `medical_vacancies` (`id`, `keyOrganization`, `job`, `division`, `bet`, `measures`) VALUES (NULL, 'obl-bolnitsa-2', 'заведующий терапевтическим отделением-врач-терапевт',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2" s="8" t="s">
        <v>409</v>
      </c>
      <c r="K452" s="9" t="s">
        <v>410</v>
      </c>
      <c r="L45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3" spans="1:12" ht="24" customHeight="1" x14ac:dyDescent="0.25">
      <c r="A453" s="21"/>
      <c r="B453" s="18"/>
      <c r="C453" s="12">
        <v>454</v>
      </c>
      <c r="D453" s="12" t="s">
        <v>385</v>
      </c>
      <c r="E453" s="12" t="s">
        <v>24</v>
      </c>
      <c r="F453" s="12" t="s">
        <v>123</v>
      </c>
      <c r="G453" s="12">
        <v>1</v>
      </c>
      <c r="H453" s="12"/>
      <c r="I453" s="6" t="str">
        <f t="shared" si="14"/>
        <v>INSERT INTO `medical_vacancies` (`id`, `keyOrganization`, `job`, `division`, `bet`, `measures`) VALUES (NULL, 'obl-bolnitsa-2', 'врач-кардиолог', 'поликлиника', '1', '');</v>
      </c>
      <c r="J453" s="8" t="s">
        <v>409</v>
      </c>
      <c r="K453" s="9" t="s">
        <v>410</v>
      </c>
      <c r="L45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4" spans="1:12" ht="24" customHeight="1" x14ac:dyDescent="0.25">
      <c r="A454" s="21"/>
      <c r="B454" s="18"/>
      <c r="C454" s="12">
        <v>455</v>
      </c>
      <c r="D454" s="12" t="s">
        <v>385</v>
      </c>
      <c r="E454" s="12" t="s">
        <v>9</v>
      </c>
      <c r="F454" s="12" t="s">
        <v>123</v>
      </c>
      <c r="G454" s="12">
        <v>1</v>
      </c>
      <c r="H454" s="12"/>
      <c r="I454" s="6" t="str">
        <f t="shared" si="14"/>
        <v>INSERT INTO `medical_vacancies` (`id`, `keyOrganization`, `job`, `division`, `bet`, `measures`) VALUES (NULL, 'obl-bolnitsa-2', 'врач-невролог', 'поликлиника', '1', '');</v>
      </c>
      <c r="J454" s="8" t="s">
        <v>409</v>
      </c>
      <c r="K454" s="9" t="s">
        <v>410</v>
      </c>
      <c r="L45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5" spans="1:12" ht="24" customHeight="1" x14ac:dyDescent="0.25">
      <c r="A455" s="21"/>
      <c r="B455" s="18"/>
      <c r="C455" s="12">
        <v>456</v>
      </c>
      <c r="D455" s="12" t="s">
        <v>385</v>
      </c>
      <c r="E455" s="12" t="s">
        <v>167</v>
      </c>
      <c r="F455" s="12" t="s">
        <v>123</v>
      </c>
      <c r="G455" s="12">
        <v>2</v>
      </c>
      <c r="H455" s="12" t="s">
        <v>318</v>
      </c>
      <c r="I455" s="6" t="str">
        <f t="shared" si="14"/>
        <v>INSERT INTO `medical_vacancies` (`id`, `keyOrganization`, `job`, `division`, `bet`, `measures`) VALUES (NULL, 'obl-bolnitsa-2', 'врач общей практики(семейный врач)', 'поликлиника',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5" s="8" t="s">
        <v>409</v>
      </c>
      <c r="K455" s="9" t="s">
        <v>410</v>
      </c>
      <c r="L45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6" spans="1:12" ht="24" customHeight="1" x14ac:dyDescent="0.25">
      <c r="A456" s="21"/>
      <c r="B456" s="18"/>
      <c r="C456" s="12">
        <v>457</v>
      </c>
      <c r="D456" s="12" t="s">
        <v>385</v>
      </c>
      <c r="E456" s="12" t="s">
        <v>31</v>
      </c>
      <c r="F456" s="12" t="s">
        <v>123</v>
      </c>
      <c r="G456" s="12">
        <v>1</v>
      </c>
      <c r="H456" s="12"/>
      <c r="I456" s="6" t="str">
        <f t="shared" si="14"/>
        <v>INSERT INTO `medical_vacancies` (`id`, `keyOrganization`, `job`, `division`, `bet`, `measures`) VALUES (NULL, 'obl-bolnitsa-2', 'врач-хирург', 'поликлиника', '1', '');</v>
      </c>
      <c r="J456" s="8" t="s">
        <v>409</v>
      </c>
      <c r="K456" s="9" t="s">
        <v>410</v>
      </c>
      <c r="L456"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7" spans="1:12" ht="24" customHeight="1" x14ac:dyDescent="0.25">
      <c r="A457" s="21"/>
      <c r="B457" s="18"/>
      <c r="C457" s="12">
        <v>458</v>
      </c>
      <c r="D457" s="12" t="s">
        <v>385</v>
      </c>
      <c r="E457" s="12" t="s">
        <v>20</v>
      </c>
      <c r="F457" s="12" t="s">
        <v>123</v>
      </c>
      <c r="G457" s="12">
        <v>3</v>
      </c>
      <c r="H457" s="12" t="s">
        <v>318</v>
      </c>
      <c r="I457" s="6" t="str">
        <f t="shared" si="14"/>
        <v>INSERT INTO `medical_vacancies` (`id`, `keyOrganization`, `job`, `division`, `bet`, `measures`) VALUES (NULL, 'obl-bolnitsa-2', 'врач-терапевт участковый', 'поликлиника',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57" s="8" t="s">
        <v>409</v>
      </c>
      <c r="K457" s="9" t="s">
        <v>410</v>
      </c>
      <c r="L457"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8" spans="1:12" ht="24" customHeight="1" x14ac:dyDescent="0.25">
      <c r="A458" s="21"/>
      <c r="B458" s="18"/>
      <c r="C458" s="12">
        <v>460</v>
      </c>
      <c r="D458" s="12" t="s">
        <v>385</v>
      </c>
      <c r="E458" s="12" t="s">
        <v>171</v>
      </c>
      <c r="F458" s="12" t="s">
        <v>124</v>
      </c>
      <c r="G458" s="12">
        <v>3</v>
      </c>
      <c r="H458" s="12"/>
      <c r="I458" s="6" t="str">
        <f t="shared" si="14"/>
        <v>INSERT INTO `medical_vacancies` (`id`, `keyOrganization`, `job`, `division`, `bet`, `measures`) VALUES (NULL, 'obl-bolnitsa-2', 'операционная медицинская сестра', 'стационар', '3', '');</v>
      </c>
      <c r="J458" s="8" t="s">
        <v>409</v>
      </c>
      <c r="K458" s="9" t="s">
        <v>410</v>
      </c>
      <c r="L458"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59" spans="1:12" ht="24" customHeight="1" x14ac:dyDescent="0.25">
      <c r="A459" s="21"/>
      <c r="B459" s="18"/>
      <c r="C459" s="12">
        <v>461</v>
      </c>
      <c r="D459" s="12" t="s">
        <v>385</v>
      </c>
      <c r="E459" s="12" t="s">
        <v>10</v>
      </c>
      <c r="F459" s="12" t="s">
        <v>123</v>
      </c>
      <c r="G459" s="12">
        <v>10</v>
      </c>
      <c r="H459" s="12"/>
      <c r="I459" s="6" t="str">
        <f t="shared" si="14"/>
        <v>INSERT INTO `medical_vacancies` (`id`, `keyOrganization`, `job`, `division`, `bet`, `measures`) VALUES (NULL, 'obl-bolnitsa-2', 'медицинская сестра', 'поликлиника', '10', '');</v>
      </c>
      <c r="J459" s="8" t="s">
        <v>409</v>
      </c>
      <c r="K459" s="9" t="s">
        <v>410</v>
      </c>
      <c r="L459"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0" spans="1:12" ht="24" customHeight="1" x14ac:dyDescent="0.25">
      <c r="A460" s="21"/>
      <c r="B460" s="18"/>
      <c r="C460" s="12">
        <v>462</v>
      </c>
      <c r="D460" s="12" t="s">
        <v>385</v>
      </c>
      <c r="E460" s="12" t="s">
        <v>231</v>
      </c>
      <c r="F460" s="12" t="s">
        <v>123</v>
      </c>
      <c r="G460" s="12">
        <v>1</v>
      </c>
      <c r="H460" s="12"/>
      <c r="I460" s="6" t="str">
        <f t="shared" si="14"/>
        <v>INSERT INTO `medical_vacancies` (`id`, `keyOrganization`, `job`, `division`, `bet`, `measures`) VALUES (NULL, 'obl-bolnitsa-2', 'медицинская сестра процедурной ', 'поликлиника', '1', '');</v>
      </c>
      <c r="J460" s="8" t="s">
        <v>409</v>
      </c>
      <c r="K460" s="9" t="s">
        <v>410</v>
      </c>
      <c r="L460"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1" spans="1:12" ht="24" customHeight="1" x14ac:dyDescent="0.25">
      <c r="A461" s="21"/>
      <c r="B461" s="18"/>
      <c r="C461" s="12">
        <v>463</v>
      </c>
      <c r="D461" s="12" t="s">
        <v>385</v>
      </c>
      <c r="E461" s="12" t="s">
        <v>245</v>
      </c>
      <c r="F461" s="12"/>
      <c r="G461" s="12">
        <v>1</v>
      </c>
      <c r="H461" s="12"/>
      <c r="I461" s="6" t="str">
        <f t="shared" si="14"/>
        <v>INSERT INTO `medical_vacancies` (`id`, `keyOrganization`, `job`, `division`, `bet`, `measures`) VALUES (NULL, 'obl-bolnitsa-2', 'кухонный рабочий', '', '1', '');</v>
      </c>
      <c r="J461" s="8" t="s">
        <v>409</v>
      </c>
      <c r="K461" s="9" t="s">
        <v>410</v>
      </c>
      <c r="L461"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2" spans="1:12" ht="24" customHeight="1" x14ac:dyDescent="0.25">
      <c r="A462" s="21"/>
      <c r="B462" s="18"/>
      <c r="C462" s="12">
        <v>464</v>
      </c>
      <c r="D462" s="12" t="s">
        <v>385</v>
      </c>
      <c r="E462" s="12" t="s">
        <v>283</v>
      </c>
      <c r="F462" s="12"/>
      <c r="G462" s="12">
        <v>1</v>
      </c>
      <c r="H462" s="12"/>
      <c r="I462" s="6" t="str">
        <f t="shared" si="14"/>
        <v>INSERT INTO `medical_vacancies` (`id`, `keyOrganization`, `job`, `division`, `bet`, `measures`) VALUES (NULL, 'obl-bolnitsa-2', 'медицинский регистратор', '', '1', '');</v>
      </c>
      <c r="J462" s="8" t="s">
        <v>409</v>
      </c>
      <c r="K462" s="9" t="s">
        <v>410</v>
      </c>
      <c r="L462"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3" spans="1:12" ht="24" customHeight="1" x14ac:dyDescent="0.25">
      <c r="A463" s="21"/>
      <c r="B463" s="18"/>
      <c r="C463" s="12">
        <v>465</v>
      </c>
      <c r="D463" s="12" t="s">
        <v>385</v>
      </c>
      <c r="E463" s="12" t="s">
        <v>13</v>
      </c>
      <c r="F463" s="12"/>
      <c r="G463" s="12">
        <v>2</v>
      </c>
      <c r="H463" s="12"/>
      <c r="I463" s="6" t="str">
        <f t="shared" si="14"/>
        <v>INSERT INTO `medical_vacancies` (`id`, `keyOrganization`, `job`, `division`, `bet`, `measures`) VALUES (NULL, 'obl-bolnitsa-2', 'лаборант', '', '2', '');</v>
      </c>
      <c r="J463" s="8" t="s">
        <v>409</v>
      </c>
      <c r="K463" s="9" t="s">
        <v>410</v>
      </c>
      <c r="L463"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4" spans="1:12" ht="24" customHeight="1" x14ac:dyDescent="0.25">
      <c r="A464" s="21"/>
      <c r="B464" s="18"/>
      <c r="C464" s="12">
        <v>466</v>
      </c>
      <c r="D464" s="12" t="s">
        <v>385</v>
      </c>
      <c r="E464" s="12" t="s">
        <v>190</v>
      </c>
      <c r="F464" s="12"/>
      <c r="G464" s="12">
        <v>1</v>
      </c>
      <c r="H464" s="12"/>
      <c r="I464" s="6" t="str">
        <f t="shared" si="14"/>
        <v>INSERT INTO `medical_vacancies` (`id`, `keyOrganization`, `job`, `division`, `bet`, `measures`) VALUES (NULL, 'obl-bolnitsa-2', 'повар', '', '1', '');</v>
      </c>
      <c r="J464" s="8" t="s">
        <v>409</v>
      </c>
      <c r="K464" s="9" t="s">
        <v>410</v>
      </c>
      <c r="L464"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5" spans="1:12" ht="24" customHeight="1" x14ac:dyDescent="0.25">
      <c r="A465" s="21"/>
      <c r="B465" s="18"/>
      <c r="C465" s="12">
        <v>467</v>
      </c>
      <c r="D465" s="12" t="s">
        <v>385</v>
      </c>
      <c r="E465" s="12" t="s">
        <v>47</v>
      </c>
      <c r="F465" s="12"/>
      <c r="G465" s="12">
        <v>15</v>
      </c>
      <c r="H465" s="12"/>
      <c r="I465" s="6" t="str">
        <f t="shared" si="14"/>
        <v>INSERT INTO `medical_vacancies` (`id`, `keyOrganization`, `job`, `division`, `bet`, `measures`) VALUES (NULL, 'obl-bolnitsa-2', 'уборщик служебных помещений', '', '15', '');</v>
      </c>
      <c r="J465" s="8" t="s">
        <v>409</v>
      </c>
      <c r="K465" s="9" t="s">
        <v>410</v>
      </c>
      <c r="L465" s="6"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66" spans="1:12" ht="24" customHeight="1" x14ac:dyDescent="0.25">
      <c r="A466" s="19">
        <v>40</v>
      </c>
      <c r="B466" s="18" t="s">
        <v>116</v>
      </c>
      <c r="C466" s="12">
        <v>468</v>
      </c>
      <c r="D466" s="12" t="s">
        <v>386</v>
      </c>
      <c r="E466" s="12" t="s">
        <v>23</v>
      </c>
      <c r="F466" s="12" t="s">
        <v>124</v>
      </c>
      <c r="G466" s="12">
        <v>5</v>
      </c>
      <c r="H466" s="12" t="s">
        <v>318</v>
      </c>
      <c r="I466" s="6" t="str">
        <f t="shared" si="14"/>
        <v>INSERT INTO `medical_vacancies` (`id`, `keyOrganization`, `job`, `division`, `bet`, `measures`) VALUES (NULL, 'obl-det-bolnitsa', 'врач-анестезиолог-реаниматолог', 'стационар', '5',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6" s="8" t="s">
        <v>409</v>
      </c>
      <c r="K466" s="9" t="s">
        <v>410</v>
      </c>
      <c r="L46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7" spans="1:12" ht="24" customHeight="1" x14ac:dyDescent="0.25">
      <c r="A467" s="19"/>
      <c r="B467" s="18"/>
      <c r="C467" s="12">
        <v>469</v>
      </c>
      <c r="D467" s="12" t="s">
        <v>386</v>
      </c>
      <c r="E467" s="12" t="s">
        <v>87</v>
      </c>
      <c r="F467" s="12" t="s">
        <v>123</v>
      </c>
      <c r="G467" s="12">
        <v>1</v>
      </c>
      <c r="H467" s="12"/>
      <c r="I467" s="6" t="str">
        <f t="shared" si="14"/>
        <v>INSERT INTO `medical_vacancies` (`id`, `keyOrganization`, `job`, `division`, `bet`, `measures`) VALUES (NULL, 'obl-det-bolnitsa', 'врач-гастроэнтеролог', 'поликлиника', '1', '');</v>
      </c>
      <c r="J467" s="8" t="s">
        <v>409</v>
      </c>
      <c r="K467" s="9" t="s">
        <v>410</v>
      </c>
      <c r="L46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8" spans="1:12" ht="24" customHeight="1" x14ac:dyDescent="0.25">
      <c r="A468" s="19"/>
      <c r="B468" s="18"/>
      <c r="C468" s="12">
        <v>470</v>
      </c>
      <c r="D468" s="12" t="s">
        <v>386</v>
      </c>
      <c r="E468" s="12" t="s">
        <v>131</v>
      </c>
      <c r="F468" s="12" t="s">
        <v>123</v>
      </c>
      <c r="G468" s="12">
        <v>1</v>
      </c>
      <c r="H468" s="12"/>
      <c r="I468" s="6" t="str">
        <f t="shared" si="14"/>
        <v>INSERT INTO `medical_vacancies` (`id`, `keyOrganization`, `job`, `division`, `bet`, `measures`) VALUES (NULL, 'obl-det-bolnitsa', 'врач-ревматолог', 'поликлиника', '1', '');</v>
      </c>
      <c r="J468" s="8" t="s">
        <v>409</v>
      </c>
      <c r="K468" s="9" t="s">
        <v>410</v>
      </c>
      <c r="L46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69" spans="1:12" ht="24" customHeight="1" x14ac:dyDescent="0.25">
      <c r="A469" s="19"/>
      <c r="B469" s="18"/>
      <c r="C469" s="12">
        <v>471</v>
      </c>
      <c r="D469" s="12" t="s">
        <v>386</v>
      </c>
      <c r="E469" s="12" t="s">
        <v>307</v>
      </c>
      <c r="F469" s="12"/>
      <c r="G469" s="12">
        <v>2</v>
      </c>
      <c r="H469" s="12" t="s">
        <v>318</v>
      </c>
      <c r="I469" s="6" t="str">
        <f t="shared" si="14"/>
        <v>INSERT INTO `medical_vacancies` (`id`, `keyOrganization`, `job`, `division`, `bet`, `measures`) VALUES (NULL, 'obl-det-bolnitsa', 'врач приемного  отделения-врач-педиатр',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69" s="8" t="s">
        <v>409</v>
      </c>
      <c r="K469" s="9" t="s">
        <v>410</v>
      </c>
      <c r="L46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0" spans="1:12" ht="24" customHeight="1" x14ac:dyDescent="0.25">
      <c r="A470" s="19"/>
      <c r="B470" s="18"/>
      <c r="C470" s="12">
        <v>472</v>
      </c>
      <c r="D470" s="12" t="s">
        <v>386</v>
      </c>
      <c r="E470" s="12" t="s">
        <v>315</v>
      </c>
      <c r="F470" s="12" t="s">
        <v>123</v>
      </c>
      <c r="G470" s="12">
        <v>1</v>
      </c>
      <c r="H470" s="12"/>
      <c r="I470" s="6" t="str">
        <f t="shared" si="14"/>
        <v>INSERT INTO `medical_vacancies` (`id`, `keyOrganization`, `job`, `division`, `bet`, `measures`) VALUES (NULL, 'obl-det-bolnitsa', 'врач-сурдолог-оториноларинголог', 'поликлиника', '1', '');</v>
      </c>
      <c r="J470" s="8" t="s">
        <v>409</v>
      </c>
      <c r="K470" s="9" t="s">
        <v>410</v>
      </c>
      <c r="L470"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1" spans="1:12" ht="24" customHeight="1" x14ac:dyDescent="0.25">
      <c r="A471" s="19"/>
      <c r="B471" s="18"/>
      <c r="C471" s="12">
        <v>473</v>
      </c>
      <c r="D471" s="12" t="s">
        <v>386</v>
      </c>
      <c r="E471" s="12" t="s">
        <v>44</v>
      </c>
      <c r="F471" s="12" t="s">
        <v>124</v>
      </c>
      <c r="G471" s="12">
        <v>2</v>
      </c>
      <c r="H471" s="12"/>
      <c r="I471" s="6" t="str">
        <f t="shared" si="14"/>
        <v>INSERT INTO `medical_vacancies` (`id`, `keyOrganization`, `job`, `division`, `bet`, `measures`) VALUES (NULL, 'obl-det-bolnitsa', 'врач клинической лабораторной диагностики', 'стационар', '2', '');</v>
      </c>
      <c r="J471" s="8" t="s">
        <v>409</v>
      </c>
      <c r="K471" s="9" t="s">
        <v>410</v>
      </c>
      <c r="L471"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2" spans="1:12" ht="24" customHeight="1" x14ac:dyDescent="0.25">
      <c r="A472" s="19"/>
      <c r="B472" s="18"/>
      <c r="C472" s="12">
        <v>474</v>
      </c>
      <c r="D472" s="12" t="s">
        <v>386</v>
      </c>
      <c r="E472" s="12" t="s">
        <v>291</v>
      </c>
      <c r="F472" s="12" t="s">
        <v>123</v>
      </c>
      <c r="G472" s="12">
        <v>1</v>
      </c>
      <c r="H472" s="12"/>
      <c r="I472" s="6" t="str">
        <f t="shared" si="14"/>
        <v>INSERT INTO `medical_vacancies` (`id`, `keyOrganization`, `job`, `division`, `bet`, `measures`) VALUES (NULL, 'obl-det-bolnitsa', 'врач-гематолог', 'поликлиника', '1', '');</v>
      </c>
      <c r="J472" s="8" t="s">
        <v>409</v>
      </c>
      <c r="K472" s="9" t="s">
        <v>410</v>
      </c>
      <c r="L472"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3" spans="1:12" ht="24" customHeight="1" x14ac:dyDescent="0.25">
      <c r="A473" s="19"/>
      <c r="B473" s="18"/>
      <c r="C473" s="12">
        <v>475</v>
      </c>
      <c r="D473" s="12" t="s">
        <v>386</v>
      </c>
      <c r="E473" s="12" t="s">
        <v>52</v>
      </c>
      <c r="F473" s="12" t="s">
        <v>124</v>
      </c>
      <c r="G473" s="12">
        <v>6</v>
      </c>
      <c r="H473" s="12"/>
      <c r="I473" s="6" t="str">
        <f t="shared" si="14"/>
        <v>INSERT INTO `medical_vacancies` (`id`, `keyOrganization`, `job`, `division`, `bet`, `measures`) VALUES (NULL, 'obl-det-bolnitsa', 'медицинская сестра палатная ', 'стационар', '6', '');</v>
      </c>
      <c r="J473" s="8" t="s">
        <v>409</v>
      </c>
      <c r="K473" s="9" t="s">
        <v>410</v>
      </c>
      <c r="L473"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4" spans="1:12" ht="24" customHeight="1" x14ac:dyDescent="0.25">
      <c r="A474" s="19"/>
      <c r="B474" s="18"/>
      <c r="C474" s="12">
        <v>476</v>
      </c>
      <c r="D474" s="12" t="s">
        <v>386</v>
      </c>
      <c r="E474" s="12" t="s">
        <v>179</v>
      </c>
      <c r="F474" s="12"/>
      <c r="G474" s="12">
        <v>7</v>
      </c>
      <c r="H474" s="12"/>
      <c r="I474" s="6" t="str">
        <f t="shared" si="14"/>
        <v>INSERT INTO `medical_vacancies` (`id`, `keyOrganization`, `job`, `division`, `bet`, `measures`) VALUES (NULL, 'obl-det-bolnitsa', 'санитарка', '', '7', '');</v>
      </c>
      <c r="J474" s="8" t="s">
        <v>409</v>
      </c>
      <c r="K474" s="9" t="s">
        <v>410</v>
      </c>
      <c r="L474"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5" spans="1:12" ht="24" customHeight="1" x14ac:dyDescent="0.25">
      <c r="A475" s="19"/>
      <c r="B475" s="18"/>
      <c r="C475" s="12">
        <v>477</v>
      </c>
      <c r="D475" s="12" t="s">
        <v>386</v>
      </c>
      <c r="E475" s="12" t="s">
        <v>251</v>
      </c>
      <c r="F475" s="12"/>
      <c r="G475" s="12">
        <v>1</v>
      </c>
      <c r="H475" s="12"/>
      <c r="I475" s="6" t="str">
        <f t="shared" si="14"/>
        <v>INSERT INTO `medical_vacancies` (`id`, `keyOrganization`, `job`, `division`, `bet`, `measures`) VALUES (NULL, 'obl-det-bolnitsa', 'слесарь-электрик по ремонту электрооборудования', '', '1', '');</v>
      </c>
      <c r="J475" s="8" t="s">
        <v>409</v>
      </c>
      <c r="K475" s="9" t="s">
        <v>410</v>
      </c>
      <c r="L475"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6" spans="1:12" ht="24" customHeight="1" x14ac:dyDescent="0.25">
      <c r="A476" s="19"/>
      <c r="B476" s="18"/>
      <c r="C476" s="12">
        <v>478</v>
      </c>
      <c r="D476" s="12" t="s">
        <v>386</v>
      </c>
      <c r="E476" s="12" t="s">
        <v>248</v>
      </c>
      <c r="F476" s="12"/>
      <c r="G476" s="12">
        <v>1</v>
      </c>
      <c r="H476" s="12"/>
      <c r="I476" s="6" t="str">
        <f t="shared" si="14"/>
        <v>INSERT INTO `medical_vacancies` (`id`, `keyOrganization`, `job`, `division`, `bet`, `measures`) VALUES (NULL, 'obl-det-bolnitsa', 'подсобный рабочий', '', '1', '');</v>
      </c>
      <c r="J476" s="8" t="s">
        <v>409</v>
      </c>
      <c r="K476" s="9" t="s">
        <v>410</v>
      </c>
      <c r="L476"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7" spans="1:12" ht="24" customHeight="1" x14ac:dyDescent="0.25">
      <c r="A477" s="19"/>
      <c r="B477" s="18"/>
      <c r="C477" s="12">
        <v>479</v>
      </c>
      <c r="D477" s="12" t="s">
        <v>386</v>
      </c>
      <c r="E477" s="12" t="s">
        <v>149</v>
      </c>
      <c r="F477" s="12"/>
      <c r="G477" s="12">
        <v>2</v>
      </c>
      <c r="H477" s="12"/>
      <c r="I477" s="6" t="str">
        <f t="shared" si="14"/>
        <v>INSERT INTO `medical_vacancies` (`id`, `keyOrganization`, `job`, `division`, `bet`, `measures`) VALUES (NULL, 'obl-det-bolnitsa', 'дворник', '', '2', '');</v>
      </c>
      <c r="J477" s="8" t="s">
        <v>409</v>
      </c>
      <c r="K477" s="9" t="s">
        <v>410</v>
      </c>
      <c r="L477"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8" spans="1:12" ht="24" customHeight="1" x14ac:dyDescent="0.25">
      <c r="A478" s="19"/>
      <c r="B478" s="18"/>
      <c r="C478" s="12">
        <v>480</v>
      </c>
      <c r="D478" s="12" t="s">
        <v>386</v>
      </c>
      <c r="E478" s="12" t="s">
        <v>306</v>
      </c>
      <c r="F478" s="12"/>
      <c r="G478" s="12">
        <v>1</v>
      </c>
      <c r="H478" s="12"/>
      <c r="I478" s="6" t="str">
        <f t="shared" si="14"/>
        <v>INSERT INTO `medical_vacancies` (`id`, `keyOrganization`, `job`, `division`, `bet`, `measures`) VALUES (NULL, 'obl-det-bolnitsa', 'плотник', '', '1', '');</v>
      </c>
      <c r="J478" s="8" t="s">
        <v>409</v>
      </c>
      <c r="K478" s="9" t="s">
        <v>410</v>
      </c>
      <c r="L478"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79" spans="1:12" ht="24" customHeight="1" x14ac:dyDescent="0.25">
      <c r="A479" s="19"/>
      <c r="B479" s="18"/>
      <c r="C479" s="12">
        <v>481</v>
      </c>
      <c r="D479" s="12" t="s">
        <v>386</v>
      </c>
      <c r="E479" s="12" t="s">
        <v>77</v>
      </c>
      <c r="F479" s="12"/>
      <c r="G479" s="12">
        <v>2</v>
      </c>
      <c r="H479" s="12"/>
      <c r="I479" s="6" t="str">
        <f t="shared" si="14"/>
        <v>INSERT INTO `medical_vacancies` (`id`, `keyOrganization`, `job`, `division`, `bet`, `measures`) VALUES (NULL, 'obl-det-bolnitsa', 'буфетчик', '', '2', '');</v>
      </c>
      <c r="J479" s="8" t="s">
        <v>409</v>
      </c>
      <c r="K479" s="9" t="s">
        <v>410</v>
      </c>
      <c r="L479" s="6"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80" spans="1:12" ht="24" customHeight="1" x14ac:dyDescent="0.25">
      <c r="A480" s="19">
        <v>41</v>
      </c>
      <c r="B480" s="18" t="s">
        <v>226</v>
      </c>
      <c r="C480" s="12">
        <v>482</v>
      </c>
      <c r="D480" s="12" t="s">
        <v>387</v>
      </c>
      <c r="E480" s="12" t="s">
        <v>71</v>
      </c>
      <c r="F480" s="12"/>
      <c r="G480" s="12">
        <v>2</v>
      </c>
      <c r="H480" s="12"/>
      <c r="I480" s="6" t="str">
        <f t="shared" si="14"/>
        <v>INSERT INTO `medical_vacancies` (`id`, `keyOrganization`, `job`, `division`, `bet`, `measures`) VALUES (NULL, 'obl-psich-nevr-bolnitsa-1', 'врач-судебно-психиатрический эксперт', '', '2', '');</v>
      </c>
      <c r="J480" s="8" t="s">
        <v>409</v>
      </c>
      <c r="K480" s="9" t="s">
        <v>410</v>
      </c>
      <c r="L480"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1" spans="1:12" ht="24" customHeight="1" x14ac:dyDescent="0.25">
      <c r="A481" s="19"/>
      <c r="B481" s="18"/>
      <c r="C481" s="12">
        <v>483</v>
      </c>
      <c r="D481" s="12" t="s">
        <v>387</v>
      </c>
      <c r="E481" s="12" t="s">
        <v>41</v>
      </c>
      <c r="F481" s="12"/>
      <c r="G481" s="12">
        <v>1</v>
      </c>
      <c r="H481" s="12" t="s">
        <v>318</v>
      </c>
      <c r="I481" s="6" t="str">
        <f t="shared" si="14"/>
        <v>INSERT INTO `medical_vacancies` (`id`, `keyOrganization`, `job`, `division`, `bet`, `measures`) VALUES (NULL, 'obl-psich-nevr-bolnitsa-1',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81" s="8" t="s">
        <v>409</v>
      </c>
      <c r="K481" s="9" t="s">
        <v>410</v>
      </c>
      <c r="L481"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2" spans="1:12" ht="24" customHeight="1" x14ac:dyDescent="0.25">
      <c r="A482" s="19"/>
      <c r="B482" s="18"/>
      <c r="C482" s="12">
        <v>484</v>
      </c>
      <c r="D482" s="12" t="s">
        <v>387</v>
      </c>
      <c r="E482" s="12" t="s">
        <v>14</v>
      </c>
      <c r="F482" s="12" t="s">
        <v>124</v>
      </c>
      <c r="G482" s="12">
        <v>1</v>
      </c>
      <c r="H482" s="12"/>
      <c r="I482" s="6" t="str">
        <f t="shared" si="14"/>
        <v>INSERT INTO `medical_vacancies` (`id`, `keyOrganization`, `job`, `division`, `bet`, `measures`) VALUES (NULL, 'obl-psich-nevr-bolnitsa-1', 'врач-рентгенолог', 'стационар', '1', '');</v>
      </c>
      <c r="J482" s="8" t="s">
        <v>409</v>
      </c>
      <c r="K482" s="9" t="s">
        <v>410</v>
      </c>
      <c r="L482"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3" spans="1:12" ht="24" customHeight="1" x14ac:dyDescent="0.25">
      <c r="A483" s="19"/>
      <c r="B483" s="18"/>
      <c r="C483" s="12">
        <v>485</v>
      </c>
      <c r="D483" s="12" t="s">
        <v>387</v>
      </c>
      <c r="E483" s="12" t="s">
        <v>98</v>
      </c>
      <c r="F483" s="12"/>
      <c r="G483" s="12">
        <v>2</v>
      </c>
      <c r="H483" s="12"/>
      <c r="I483" s="6" t="str">
        <f t="shared" si="14"/>
        <v>INSERT INTO `medical_vacancies` (`id`, `keyOrganization`, `job`, `division`, `bet`, `measures`) VALUES (NULL, 'obl-psich-nevr-bolnitsa-1', 'врач-психотерапевт', '', '2', '');</v>
      </c>
      <c r="J483" s="8" t="s">
        <v>409</v>
      </c>
      <c r="K483" s="9" t="s">
        <v>410</v>
      </c>
      <c r="L483"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4" spans="1:12" ht="24" customHeight="1" x14ac:dyDescent="0.25">
      <c r="A484" s="19"/>
      <c r="B484" s="18"/>
      <c r="C484" s="12">
        <v>486</v>
      </c>
      <c r="D484" s="12" t="s">
        <v>387</v>
      </c>
      <c r="E484" s="12" t="s">
        <v>29</v>
      </c>
      <c r="F484" s="12"/>
      <c r="G484" s="12">
        <v>1</v>
      </c>
      <c r="H484" s="12"/>
      <c r="I484" s="6" t="str">
        <f t="shared" si="14"/>
        <v>INSERT INTO `medical_vacancies` (`id`, `keyOrganization`, `job`, `division`, `bet`, `measures`) VALUES (NULL, 'obl-psich-nevr-bolnitsa-1', 'медицинский статистик', '', '1', '');</v>
      </c>
      <c r="J484" s="8" t="s">
        <v>409</v>
      </c>
      <c r="K484" s="9" t="s">
        <v>410</v>
      </c>
      <c r="L484"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5" spans="1:12" ht="24" customHeight="1" x14ac:dyDescent="0.25">
      <c r="A485" s="19"/>
      <c r="B485" s="18"/>
      <c r="C485" s="12">
        <v>487</v>
      </c>
      <c r="D485" s="12" t="s">
        <v>387</v>
      </c>
      <c r="E485" s="12" t="s">
        <v>252</v>
      </c>
      <c r="F485" s="12"/>
      <c r="G485" s="12">
        <v>2</v>
      </c>
      <c r="H485" s="12"/>
      <c r="I485" s="6" t="str">
        <f t="shared" si="14"/>
        <v>INSERT INTO `medical_vacancies` (`id`, `keyOrganization`, `job`, `division`, `bet`, `measures`) VALUES (NULL, 'obl-psich-nevr-bolnitsa-1', 'медицинская сестра участковая ', '', '2', '');</v>
      </c>
      <c r="J485" s="8" t="s">
        <v>409</v>
      </c>
      <c r="K485" s="9" t="s">
        <v>410</v>
      </c>
      <c r="L485"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6" spans="1:12" ht="24" customHeight="1" x14ac:dyDescent="0.25">
      <c r="A486" s="19"/>
      <c r="B486" s="18"/>
      <c r="C486" s="12">
        <v>488</v>
      </c>
      <c r="D486" s="12" t="s">
        <v>387</v>
      </c>
      <c r="E486" s="12" t="s">
        <v>43</v>
      </c>
      <c r="F486" s="12"/>
      <c r="G486" s="12">
        <v>1</v>
      </c>
      <c r="H486" s="12"/>
      <c r="I486" s="6" t="str">
        <f t="shared" si="14"/>
        <v>INSERT INTO `medical_vacancies` (`id`, `keyOrganization`, `job`, `division`, `bet`, `measures`) VALUES (NULL, 'obl-psich-nevr-bolnitsa-1', 'медицинская сестра диетическая', '', '1', '');</v>
      </c>
      <c r="J486" s="8" t="s">
        <v>409</v>
      </c>
      <c r="K486" s="9" t="s">
        <v>410</v>
      </c>
      <c r="L486"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7" spans="1:12" ht="24" customHeight="1" x14ac:dyDescent="0.25">
      <c r="A487" s="19"/>
      <c r="B487" s="18"/>
      <c r="C487" s="12">
        <v>489</v>
      </c>
      <c r="D487" s="12" t="s">
        <v>387</v>
      </c>
      <c r="E487" s="12" t="s">
        <v>74</v>
      </c>
      <c r="F487" s="12"/>
      <c r="G487" s="12">
        <v>6</v>
      </c>
      <c r="H487" s="12"/>
      <c r="I487" s="6" t="str">
        <f t="shared" si="14"/>
        <v>INSERT INTO `medical_vacancies` (`id`, `keyOrganization`, `job`, `division`, `bet`, `measures`) VALUES (NULL, 'obl-psich-nevr-bolnitsa-1', 'медицинская сестра палатная', '', '6', '');</v>
      </c>
      <c r="J487" s="8" t="s">
        <v>409</v>
      </c>
      <c r="K487" s="9" t="s">
        <v>410</v>
      </c>
      <c r="L487"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8" spans="1:12" ht="24" customHeight="1" x14ac:dyDescent="0.25">
      <c r="A488" s="19"/>
      <c r="B488" s="18"/>
      <c r="C488" s="12">
        <v>490</v>
      </c>
      <c r="D488" s="12" t="s">
        <v>387</v>
      </c>
      <c r="E488" s="12" t="s">
        <v>201</v>
      </c>
      <c r="F488" s="12"/>
      <c r="G488" s="12">
        <v>2</v>
      </c>
      <c r="H488" s="12"/>
      <c r="I488" s="6" t="str">
        <f t="shared" si="14"/>
        <v>INSERT INTO `medical_vacancies` (`id`, `keyOrganization`, `job`, `division`, `bet`, `measures`) VALUES (NULL, 'obl-psich-nevr-bolnitsa-1', 'медицинская сестра процедурной', '', '2', '');</v>
      </c>
      <c r="J488" s="8" t="s">
        <v>409</v>
      </c>
      <c r="K488" s="9" t="s">
        <v>410</v>
      </c>
      <c r="L488"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89" spans="1:12" ht="24" customHeight="1" x14ac:dyDescent="0.25">
      <c r="A489" s="19"/>
      <c r="B489" s="18"/>
      <c r="C489" s="12">
        <v>491</v>
      </c>
      <c r="D489" s="12" t="s">
        <v>387</v>
      </c>
      <c r="E489" s="12" t="s">
        <v>302</v>
      </c>
      <c r="F489" s="12"/>
      <c r="G489" s="12">
        <v>1</v>
      </c>
      <c r="H489" s="12"/>
      <c r="I489" s="6" t="str">
        <f t="shared" si="14"/>
        <v>INSERT INTO `medical_vacancies` (`id`, `keyOrganization`, `job`, `division`, `bet`, `measures`) VALUES (NULL, 'obl-psich-nevr-bolnitsa-1', 'медицинский психолог', '', '1', '');</v>
      </c>
      <c r="J489" s="8" t="s">
        <v>409</v>
      </c>
      <c r="K489" s="9" t="s">
        <v>410</v>
      </c>
      <c r="L489" s="6"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90" spans="1:12" ht="24" customHeight="1" x14ac:dyDescent="0.25">
      <c r="A490" s="19">
        <v>42</v>
      </c>
      <c r="B490" s="18" t="s">
        <v>117</v>
      </c>
      <c r="C490" s="12">
        <v>492</v>
      </c>
      <c r="D490" s="12" t="s">
        <v>388</v>
      </c>
      <c r="E490" s="12" t="s">
        <v>55</v>
      </c>
      <c r="F490" s="12" t="s">
        <v>124</v>
      </c>
      <c r="G490" s="12">
        <v>1</v>
      </c>
      <c r="H490" s="12"/>
      <c r="I490" s="6" t="str">
        <f t="shared" si="14"/>
        <v>INSERT INTO `medical_vacancies` (`id`, `keyOrganization`, `job`, `division`, `bet`, `measures`) VALUES (NULL, 'obl-tub-disp', 'врач-фтизиатр', 'стационар', '1', '');</v>
      </c>
      <c r="J490" s="8" t="s">
        <v>409</v>
      </c>
      <c r="K490" s="9" t="s">
        <v>410</v>
      </c>
      <c r="L49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1" spans="1:12" ht="24" customHeight="1" x14ac:dyDescent="0.25">
      <c r="A491" s="19"/>
      <c r="B491" s="18"/>
      <c r="C491" s="12">
        <v>493</v>
      </c>
      <c r="D491" s="12" t="s">
        <v>388</v>
      </c>
      <c r="E491" s="12" t="s">
        <v>23</v>
      </c>
      <c r="F491" s="12" t="s">
        <v>124</v>
      </c>
      <c r="G491" s="12">
        <v>1</v>
      </c>
      <c r="H491" s="12" t="s">
        <v>318</v>
      </c>
      <c r="I491" s="6" t="str">
        <f t="shared" si="14"/>
        <v>INSERT INTO `medical_vacancies` (`id`, `keyOrganization`, `job`, `division`, `bet`, `measures`) VALUES (NULL, 'obl-tub-disp',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491" s="8" t="s">
        <v>409</v>
      </c>
      <c r="K491" s="9" t="s">
        <v>410</v>
      </c>
      <c r="L49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2" spans="1:12" ht="24" customHeight="1" x14ac:dyDescent="0.25">
      <c r="A492" s="19"/>
      <c r="B492" s="18"/>
      <c r="C492" s="12">
        <v>494</v>
      </c>
      <c r="D492" s="12" t="s">
        <v>388</v>
      </c>
      <c r="E492" s="12" t="s">
        <v>57</v>
      </c>
      <c r="F492" s="12" t="s">
        <v>123</v>
      </c>
      <c r="G492" s="12">
        <v>1</v>
      </c>
      <c r="H492" s="12"/>
      <c r="I492" s="6" t="str">
        <f t="shared" si="14"/>
        <v>INSERT INTO `medical_vacancies` (`id`, `keyOrganization`, `job`, `division`, `bet`, `measures`) VALUES (NULL, 'obl-tub-disp', 'врач-фтизиатр участковый', 'поликлиника', '1', '');</v>
      </c>
      <c r="J492" s="8" t="s">
        <v>409</v>
      </c>
      <c r="K492" s="9" t="s">
        <v>410</v>
      </c>
      <c r="L49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3" spans="1:12" ht="24" customHeight="1" x14ac:dyDescent="0.25">
      <c r="A493" s="19"/>
      <c r="B493" s="18"/>
      <c r="C493" s="12">
        <v>495</v>
      </c>
      <c r="D493" s="12" t="s">
        <v>388</v>
      </c>
      <c r="E493" s="12" t="s">
        <v>6</v>
      </c>
      <c r="F493" s="12" t="s">
        <v>124</v>
      </c>
      <c r="G493" s="12">
        <v>1</v>
      </c>
      <c r="H493" s="12"/>
      <c r="I493" s="6" t="str">
        <f t="shared" si="14"/>
        <v>INSERT INTO `medical_vacancies` (`id`, `keyOrganization`, `job`, `division`, `bet`, `measures`) VALUES (NULL, 'obl-tub-disp', 'врач-эндоскопист', 'стационар', '1', '');</v>
      </c>
      <c r="J493" s="8" t="s">
        <v>409</v>
      </c>
      <c r="K493" s="9" t="s">
        <v>410</v>
      </c>
      <c r="L49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4" spans="1:12" ht="24" customHeight="1" x14ac:dyDescent="0.25">
      <c r="A494" s="19"/>
      <c r="B494" s="18"/>
      <c r="C494" s="12"/>
      <c r="D494" s="12"/>
      <c r="E494" s="12" t="s">
        <v>420</v>
      </c>
      <c r="F494" s="12" t="s">
        <v>123</v>
      </c>
      <c r="G494" s="12">
        <v>1</v>
      </c>
      <c r="H494" s="12"/>
      <c r="I494" s="11"/>
      <c r="K494" s="9"/>
      <c r="L494" s="11"/>
    </row>
    <row r="495" spans="1:12" ht="24" customHeight="1" x14ac:dyDescent="0.25">
      <c r="A495" s="19"/>
      <c r="B495" s="18"/>
      <c r="C495" s="12">
        <v>496</v>
      </c>
      <c r="D495" s="12" t="s">
        <v>388</v>
      </c>
      <c r="E495" s="12" t="s">
        <v>253</v>
      </c>
      <c r="F495" s="12" t="s">
        <v>124</v>
      </c>
      <c r="G495" s="12">
        <v>1</v>
      </c>
      <c r="H495" s="12"/>
      <c r="I495" s="6" t="str">
        <f t="shared" si="14"/>
        <v>INSERT INTO `medical_vacancies` (`id`, `keyOrganization`, `job`, `division`, `bet`, `measures`) VALUES (NULL, 'obl-tub-disp', 'заведующий отделением эндоскопии-врач-эндоскопист', 'стационар', '1', '');</v>
      </c>
      <c r="J495" s="8" t="s">
        <v>409</v>
      </c>
      <c r="K495" s="9" t="s">
        <v>410</v>
      </c>
      <c r="L495"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6" spans="1:12" ht="24" customHeight="1" x14ac:dyDescent="0.25">
      <c r="A496" s="19"/>
      <c r="B496" s="18"/>
      <c r="C496" s="12">
        <v>497</v>
      </c>
      <c r="D496" s="12" t="s">
        <v>388</v>
      </c>
      <c r="E496" s="12" t="s">
        <v>43</v>
      </c>
      <c r="F496" s="12" t="s">
        <v>124</v>
      </c>
      <c r="G496" s="12">
        <v>1</v>
      </c>
      <c r="H496" s="12"/>
      <c r="I496" s="6" t="str">
        <f t="shared" si="14"/>
        <v>INSERT INTO `medical_vacancies` (`id`, `keyOrganization`, `job`, `division`, `bet`, `measures`) VALUES (NULL, 'obl-tub-disp', 'медицинская сестра диетическая', 'стационар', '1', '');</v>
      </c>
      <c r="J496" s="8" t="s">
        <v>409</v>
      </c>
      <c r="K496" s="9" t="s">
        <v>410</v>
      </c>
      <c r="L49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7" spans="1:12" ht="24" customHeight="1" x14ac:dyDescent="0.25">
      <c r="A497" s="19"/>
      <c r="B497" s="18"/>
      <c r="C497" s="12">
        <v>498</v>
      </c>
      <c r="D497" s="12" t="s">
        <v>388</v>
      </c>
      <c r="E497" s="12" t="s">
        <v>74</v>
      </c>
      <c r="F497" s="12" t="s">
        <v>124</v>
      </c>
      <c r="G497" s="12">
        <v>1</v>
      </c>
      <c r="H497" s="12"/>
      <c r="I497" s="6" t="str">
        <f t="shared" si="14"/>
        <v>INSERT INTO `medical_vacancies` (`id`, `keyOrganization`, `job`, `division`, `bet`, `measures`) VALUES (NULL, 'obl-tub-disp', 'медицинская сестра палатная', 'стационар', '1', '');</v>
      </c>
      <c r="J497" s="8" t="s">
        <v>409</v>
      </c>
      <c r="K497" s="9" t="s">
        <v>410</v>
      </c>
      <c r="L49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8" spans="1:12" ht="24" customHeight="1" x14ac:dyDescent="0.25">
      <c r="A498" s="19"/>
      <c r="B498" s="18"/>
      <c r="C498" s="12">
        <v>499</v>
      </c>
      <c r="D498" s="12" t="s">
        <v>388</v>
      </c>
      <c r="E498" s="12" t="s">
        <v>201</v>
      </c>
      <c r="F498" s="12" t="s">
        <v>124</v>
      </c>
      <c r="G498" s="12">
        <v>1</v>
      </c>
      <c r="H498" s="12"/>
      <c r="I498" s="6" t="str">
        <f t="shared" si="14"/>
        <v>INSERT INTO `medical_vacancies` (`id`, `keyOrganization`, `job`, `division`, `bet`, `measures`) VALUES (NULL, 'obl-tub-disp', 'медицинская сестра процедурной', 'стационар', '1', '');</v>
      </c>
      <c r="J498" s="8" t="s">
        <v>409</v>
      </c>
      <c r="K498" s="9" t="s">
        <v>410</v>
      </c>
      <c r="L498"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99" spans="1:12" ht="24" customHeight="1" x14ac:dyDescent="0.25">
      <c r="A499" s="19"/>
      <c r="B499" s="18"/>
      <c r="C499" s="12">
        <v>500</v>
      </c>
      <c r="D499" s="12" t="s">
        <v>388</v>
      </c>
      <c r="E499" s="12" t="s">
        <v>36</v>
      </c>
      <c r="F499" s="12" t="s">
        <v>123</v>
      </c>
      <c r="G499" s="12">
        <v>1</v>
      </c>
      <c r="H499" s="12"/>
      <c r="I499" s="6" t="str">
        <f t="shared" si="14"/>
        <v>INSERT INTO `medical_vacancies` (`id`, `keyOrganization`, `job`, `division`, `bet`, `measures`) VALUES (NULL, 'obl-tub-disp', 'медицинская сестра участковая', 'поликлиника', '1', '');</v>
      </c>
      <c r="J499" s="8" t="s">
        <v>409</v>
      </c>
      <c r="K499" s="9" t="s">
        <v>410</v>
      </c>
      <c r="L499"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0" spans="1:12" ht="24" customHeight="1" x14ac:dyDescent="0.25">
      <c r="A500" s="19"/>
      <c r="B500" s="18"/>
      <c r="C500" s="12">
        <v>501</v>
      </c>
      <c r="D500" s="12" t="s">
        <v>388</v>
      </c>
      <c r="E500" s="12" t="s">
        <v>0</v>
      </c>
      <c r="F500" s="12" t="s">
        <v>123</v>
      </c>
      <c r="G500" s="12">
        <v>1</v>
      </c>
      <c r="H500" s="12"/>
      <c r="I500" s="6" t="str">
        <f t="shared" si="14"/>
        <v>INSERT INTO `medical_vacancies` (`id`, `keyOrganization`, `job`, `division`, `bet`, `measures`) VALUES (NULL, 'obl-tub-disp', 'рентгенолаборант', 'поликлиника', '1', '');</v>
      </c>
      <c r="J500" s="8" t="s">
        <v>409</v>
      </c>
      <c r="K500" s="9" t="s">
        <v>410</v>
      </c>
      <c r="L500"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1" spans="1:12" ht="24" customHeight="1" x14ac:dyDescent="0.25">
      <c r="A501" s="19"/>
      <c r="B501" s="18"/>
      <c r="C501" s="12">
        <v>502</v>
      </c>
      <c r="D501" s="12" t="s">
        <v>388</v>
      </c>
      <c r="E501" s="12" t="s">
        <v>42</v>
      </c>
      <c r="F501" s="12" t="s">
        <v>124</v>
      </c>
      <c r="G501" s="12">
        <v>1</v>
      </c>
      <c r="H501" s="12"/>
      <c r="I501" s="6" t="str">
        <f t="shared" si="14"/>
        <v>INSERT INTO `medical_vacancies` (`id`, `keyOrganization`, `job`, `division`, `bet`, `measures`) VALUES (NULL, 'obl-tub-disp', 'помощник врача-эпидемиолога', 'стационар', '1', '');</v>
      </c>
      <c r="J501" s="8" t="s">
        <v>409</v>
      </c>
      <c r="K501" s="9" t="s">
        <v>410</v>
      </c>
      <c r="L501"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2" spans="1:12" ht="24" customHeight="1" x14ac:dyDescent="0.25">
      <c r="A502" s="19"/>
      <c r="B502" s="18"/>
      <c r="C502" s="12">
        <v>503</v>
      </c>
      <c r="D502" s="12" t="s">
        <v>388</v>
      </c>
      <c r="E502" s="12" t="s">
        <v>192</v>
      </c>
      <c r="F502" s="12" t="s">
        <v>259</v>
      </c>
      <c r="G502" s="12">
        <v>3</v>
      </c>
      <c r="H502" s="12"/>
      <c r="I502" s="6" t="str">
        <f t="shared" si="14"/>
        <v>INSERT INTO `medical_vacancies` (`id`, `keyOrganization`, `job`, `division`, `bet`, `measures`) VALUES (NULL, 'obl-tub-disp', 'уборщик служебных помещений пищеблока', 'стационар (поликлиника)', '3', '');</v>
      </c>
      <c r="J502" s="8" t="s">
        <v>409</v>
      </c>
      <c r="K502" s="9" t="s">
        <v>410</v>
      </c>
      <c r="L502"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3" spans="1:12" ht="24" customHeight="1" x14ac:dyDescent="0.25">
      <c r="A503" s="19"/>
      <c r="B503" s="18"/>
      <c r="C503" s="12">
        <v>504</v>
      </c>
      <c r="D503" s="12" t="s">
        <v>388</v>
      </c>
      <c r="E503" s="12" t="s">
        <v>260</v>
      </c>
      <c r="F503" s="12" t="s">
        <v>124</v>
      </c>
      <c r="G503" s="12">
        <v>1</v>
      </c>
      <c r="H503" s="12"/>
      <c r="I503" s="6" t="str">
        <f t="shared" si="14"/>
        <v>INSERT INTO `medical_vacancies` (`id`, `keyOrganization`, `job`, `division`, `bet`, `measures`) VALUES (NULL, 'obl-tub-disp', 'электромонтер по ремонту электрооборудования', 'стационар', '1', '');</v>
      </c>
      <c r="J503" s="8" t="s">
        <v>409</v>
      </c>
      <c r="K503" s="9" t="s">
        <v>410</v>
      </c>
      <c r="L503"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4" spans="1:12" ht="24" customHeight="1" x14ac:dyDescent="0.25">
      <c r="A504" s="19"/>
      <c r="B504" s="18"/>
      <c r="C504" s="12"/>
      <c r="D504" s="12"/>
      <c r="E504" s="12" t="s">
        <v>418</v>
      </c>
      <c r="F504" s="12" t="s">
        <v>124</v>
      </c>
      <c r="G504" s="12">
        <v>1</v>
      </c>
      <c r="H504" s="12"/>
      <c r="I504" s="11"/>
      <c r="K504" s="9"/>
      <c r="L504" s="11"/>
    </row>
    <row r="505" spans="1:12" ht="24" customHeight="1" x14ac:dyDescent="0.25">
      <c r="A505" s="19"/>
      <c r="B505" s="18"/>
      <c r="C505" s="12"/>
      <c r="D505" s="12"/>
      <c r="E505" s="12" t="s">
        <v>419</v>
      </c>
      <c r="F505" s="12" t="s">
        <v>124</v>
      </c>
      <c r="G505" s="12">
        <v>1</v>
      </c>
      <c r="H505" s="12"/>
      <c r="I505" s="11"/>
      <c r="K505" s="9"/>
      <c r="L505" s="11"/>
    </row>
    <row r="506" spans="1:12" ht="24" customHeight="1" x14ac:dyDescent="0.25">
      <c r="A506" s="19"/>
      <c r="B506" s="18"/>
      <c r="C506" s="12">
        <v>505</v>
      </c>
      <c r="D506" s="12" t="s">
        <v>388</v>
      </c>
      <c r="E506" s="12" t="s">
        <v>77</v>
      </c>
      <c r="F506" s="12" t="s">
        <v>124</v>
      </c>
      <c r="G506" s="12">
        <v>3</v>
      </c>
      <c r="H506" s="12"/>
      <c r="I506" s="6" t="str">
        <f t="shared" si="14"/>
        <v>INSERT INTO `medical_vacancies` (`id`, `keyOrganization`, `job`, `division`, `bet`, `measures`) VALUES (NULL, 'obl-tub-disp', 'буфетчик', 'стационар', '3', '');</v>
      </c>
      <c r="J506" s="8" t="s">
        <v>409</v>
      </c>
      <c r="K506" s="9" t="s">
        <v>410</v>
      </c>
      <c r="L506"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7" spans="1:12" ht="24" customHeight="1" x14ac:dyDescent="0.25">
      <c r="A507" s="19"/>
      <c r="B507" s="18"/>
      <c r="C507" s="12">
        <v>506</v>
      </c>
      <c r="D507" s="12" t="s">
        <v>388</v>
      </c>
      <c r="E507" s="12" t="s">
        <v>245</v>
      </c>
      <c r="F507" s="12" t="s">
        <v>124</v>
      </c>
      <c r="G507" s="12">
        <v>1</v>
      </c>
      <c r="H507" s="12"/>
      <c r="I507" s="6" t="str">
        <f t="shared" si="14"/>
        <v>INSERT INTO `medical_vacancies` (`id`, `keyOrganization`, `job`, `division`, `bet`, `measures`) VALUES (NULL, 'obl-tub-disp', 'кухонный рабочий', 'стационар', '1', '');</v>
      </c>
      <c r="J507" s="8" t="s">
        <v>409</v>
      </c>
      <c r="K507" s="9" t="s">
        <v>410</v>
      </c>
      <c r="L507" s="6"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508" spans="1:12" ht="24" customHeight="1" x14ac:dyDescent="0.25">
      <c r="A508" s="19">
        <v>43</v>
      </c>
      <c r="B508" s="18" t="s">
        <v>118</v>
      </c>
      <c r="C508" s="12">
        <v>507</v>
      </c>
      <c r="D508" s="12" t="s">
        <v>389</v>
      </c>
      <c r="E508" s="12" t="s">
        <v>56</v>
      </c>
      <c r="F508" s="12" t="s">
        <v>124</v>
      </c>
      <c r="G508" s="12">
        <v>2</v>
      </c>
      <c r="H508" s="12"/>
      <c r="I508" s="6" t="str">
        <f t="shared" si="14"/>
        <v>INSERT INTO `medical_vacancies` (`id`, `keyOrganization`, `job`, `division`, `bet`, `measures`) VALUES (NULL, 'obl-nark-disp', 'врач-психиатр-нарколог', 'стационар', '2', '');</v>
      </c>
      <c r="J508" s="8" t="s">
        <v>409</v>
      </c>
      <c r="K508" s="9" t="s">
        <v>410</v>
      </c>
      <c r="L508"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09" spans="1:12" ht="24" customHeight="1" x14ac:dyDescent="0.25">
      <c r="A509" s="19"/>
      <c r="B509" s="18"/>
      <c r="C509" s="12">
        <v>508</v>
      </c>
      <c r="D509" s="12" t="s">
        <v>389</v>
      </c>
      <c r="E509" s="12" t="s">
        <v>23</v>
      </c>
      <c r="F509" s="12" t="s">
        <v>124</v>
      </c>
      <c r="G509" s="12">
        <v>1</v>
      </c>
      <c r="H509" s="12" t="s">
        <v>318</v>
      </c>
      <c r="I509" s="6" t="str">
        <f t="shared" si="14"/>
        <v>INSERT INTO `medical_vacancies` (`id`, `keyOrganization`, `job`, `division`, `bet`, `measures`) VALUES (NULL, 'obl-nark-disp', 'врач-анестезиолог-реаниматолог',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09" s="8" t="s">
        <v>409</v>
      </c>
      <c r="K509" s="9" t="s">
        <v>410</v>
      </c>
      <c r="L509"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0" spans="1:12" ht="24" customHeight="1" x14ac:dyDescent="0.25">
      <c r="A510" s="19"/>
      <c r="B510" s="18"/>
      <c r="C510" s="12">
        <v>509</v>
      </c>
      <c r="D510" s="12" t="s">
        <v>389</v>
      </c>
      <c r="E510" s="12" t="s">
        <v>74</v>
      </c>
      <c r="F510" s="12" t="s">
        <v>124</v>
      </c>
      <c r="G510" s="12">
        <v>1</v>
      </c>
      <c r="H510" s="12"/>
      <c r="I510" s="6" t="str">
        <f t="shared" si="14"/>
        <v>INSERT INTO `medical_vacancies` (`id`, `keyOrganization`, `job`, `division`, `bet`, `measures`) VALUES (NULL, 'obl-nark-disp', 'медицинская сестра палатная', 'стационар', '1', '');</v>
      </c>
      <c r="J510" s="8" t="s">
        <v>409</v>
      </c>
      <c r="K510" s="9" t="s">
        <v>410</v>
      </c>
      <c r="L510"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1" spans="1:12" ht="24" customHeight="1" x14ac:dyDescent="0.25">
      <c r="A511" s="19"/>
      <c r="B511" s="18"/>
      <c r="C511" s="12">
        <v>510</v>
      </c>
      <c r="D511" s="12" t="s">
        <v>389</v>
      </c>
      <c r="E511" s="12" t="s">
        <v>179</v>
      </c>
      <c r="F511" s="12" t="s">
        <v>124</v>
      </c>
      <c r="G511" s="12">
        <v>1</v>
      </c>
      <c r="H511" s="12"/>
      <c r="I511" s="6" t="str">
        <f t="shared" si="14"/>
        <v>INSERT INTO `medical_vacancies` (`id`, `keyOrganization`, `job`, `division`, `bet`, `measures`) VALUES (NULL, 'obl-nark-disp', 'санитарка', 'стационар', '1', '');</v>
      </c>
      <c r="J511" s="8" t="s">
        <v>409</v>
      </c>
      <c r="K511" s="9" t="s">
        <v>410</v>
      </c>
      <c r="L511" s="6"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512" spans="1:12" ht="24" customHeight="1" x14ac:dyDescent="0.25">
      <c r="A512" s="19">
        <v>44</v>
      </c>
      <c r="B512" s="18" t="s">
        <v>220</v>
      </c>
      <c r="C512" s="12">
        <v>511</v>
      </c>
      <c r="D512" s="12" t="s">
        <v>390</v>
      </c>
      <c r="E512" s="12" t="s">
        <v>41</v>
      </c>
      <c r="F512" s="12" t="s">
        <v>124</v>
      </c>
      <c r="G512" s="12">
        <v>1</v>
      </c>
      <c r="H512" s="12" t="s">
        <v>318</v>
      </c>
      <c r="I512" s="6" t="str">
        <f t="shared" si="14"/>
        <v>INSERT INTO `medical_vacancies` (`id`, `keyOrganization`, `job`, `division`, `bet`, `measures`) VALUES (NULL, 'obl-onco-disp', 'врач-терапевт',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2" s="8" t="s">
        <v>409</v>
      </c>
      <c r="K512" s="9" t="s">
        <v>410</v>
      </c>
      <c r="L512"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3" spans="1:12" ht="24" customHeight="1" x14ac:dyDescent="0.25">
      <c r="A513" s="19"/>
      <c r="B513" s="18"/>
      <c r="C513" s="12"/>
      <c r="D513" s="12"/>
      <c r="E513" s="12" t="s">
        <v>421</v>
      </c>
      <c r="F513" s="12" t="s">
        <v>124</v>
      </c>
      <c r="G513" s="12">
        <v>1</v>
      </c>
      <c r="H513" s="12"/>
      <c r="I513" s="11"/>
      <c r="K513" s="9"/>
      <c r="L513" s="11"/>
    </row>
    <row r="514" spans="1:12" ht="24" customHeight="1" x14ac:dyDescent="0.25">
      <c r="A514" s="19"/>
      <c r="B514" s="18"/>
      <c r="C514" s="12"/>
      <c r="D514" s="12"/>
      <c r="E514" s="12" t="s">
        <v>422</v>
      </c>
      <c r="F514" s="12"/>
      <c r="G514" s="12">
        <v>1</v>
      </c>
      <c r="H514" s="12"/>
      <c r="I514" s="11"/>
      <c r="K514" s="9"/>
      <c r="L514" s="11"/>
    </row>
    <row r="515" spans="1:12" ht="24" customHeight="1" x14ac:dyDescent="0.25">
      <c r="A515" s="19"/>
      <c r="B515" s="18"/>
      <c r="C515" s="12"/>
      <c r="D515" s="12"/>
      <c r="E515" s="12" t="s">
        <v>43</v>
      </c>
      <c r="F515" s="12" t="s">
        <v>124</v>
      </c>
      <c r="G515" s="12">
        <v>1</v>
      </c>
      <c r="H515" s="12"/>
      <c r="I515" s="11"/>
      <c r="K515" s="9"/>
      <c r="L515" s="11"/>
    </row>
    <row r="516" spans="1:12" ht="36" customHeight="1" x14ac:dyDescent="0.25">
      <c r="A516" s="19"/>
      <c r="B516" s="18"/>
      <c r="C516" s="12">
        <v>512</v>
      </c>
      <c r="D516" s="12" t="s">
        <v>390</v>
      </c>
      <c r="E516" s="16" t="s">
        <v>423</v>
      </c>
      <c r="F516" s="16" t="s">
        <v>426</v>
      </c>
      <c r="G516" s="16">
        <v>1</v>
      </c>
      <c r="H516" s="12"/>
      <c r="I516" s="6" t="str">
        <f>CONCATENATE("INSERT INTO `medical_vacancies` (`id`, `keyOrganization`, `job`, `division`, `bet`, `measures`) VALUES (NULL, ","'",D516,"', '",E515,"', ","'",F515,"', ","'",G515,"', ","'",H516,"');")</f>
        <v>INSERT INTO `medical_vacancies` (`id`, `keyOrganization`, `job`, `division`, `bet`, `measures`) VALUES (NULL, 'obl-onco-disp', 'медицинская сестра диетическая', 'стационар', '1', '');</v>
      </c>
      <c r="J516" s="8" t="s">
        <v>409</v>
      </c>
      <c r="K516" s="9" t="s">
        <v>410</v>
      </c>
      <c r="L516" s="6"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517" spans="1:12" ht="24" customHeight="1" x14ac:dyDescent="0.25">
      <c r="A517" s="19">
        <v>45</v>
      </c>
      <c r="B517" s="18" t="s">
        <v>292</v>
      </c>
      <c r="C517" s="12">
        <v>513</v>
      </c>
      <c r="D517" s="12" t="s">
        <v>391</v>
      </c>
      <c r="E517" s="12" t="s">
        <v>69</v>
      </c>
      <c r="F517" s="12" t="s">
        <v>255</v>
      </c>
      <c r="G517" s="12">
        <v>1</v>
      </c>
      <c r="H517" s="12"/>
      <c r="I517" s="6" t="str">
        <f t="shared" si="14"/>
        <v>INSERT INTO `medical_vacancies` (`id`, `keyOrganization`, `job`, `division`, `bet`, `measures`) VALUES (NULL, 'obl-phiscult-disp', 'заведующий отделением-врач по гигиеническому воспитанию', 'Елецкий филиал', '1', '');</v>
      </c>
      <c r="J517" s="8" t="s">
        <v>409</v>
      </c>
      <c r="K517" s="9" t="s">
        <v>410</v>
      </c>
      <c r="L517" s="6"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8" spans="1:12" ht="24" customHeight="1" x14ac:dyDescent="0.25">
      <c r="A518" s="19"/>
      <c r="B518" s="18"/>
      <c r="C518" s="12">
        <v>514</v>
      </c>
      <c r="D518" s="12" t="s">
        <v>391</v>
      </c>
      <c r="E518" s="12" t="s">
        <v>33</v>
      </c>
      <c r="F518" s="12" t="s">
        <v>255</v>
      </c>
      <c r="G518" s="12">
        <v>1</v>
      </c>
      <c r="H518" s="12" t="s">
        <v>318</v>
      </c>
      <c r="I518" s="6" t="str">
        <f t="shared" ref="I518:I583" si="16">CONCATENATE("INSERT INTO `medical_vacancies` (`id`, `keyOrganization`, `job`, `division`, `bet`, `measures`) VALUES (NULL, ","'",D518,"', '",E518,"', ","'",F518,"', ","'",G518,"', ","'",H518,"');")</f>
        <v>INSERT INTO `medical_vacancies` (`id`, `keyOrganization`, `job`, `division`, `bet`, `measures`) VALUES (NULL, 'obl-phiscult-disp', 'врач-педиатр', 'Елецкий филиал',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18" s="8" t="s">
        <v>409</v>
      </c>
      <c r="K518" s="9" t="s">
        <v>410</v>
      </c>
      <c r="L518" s="6" t="str">
        <f t="shared" ref="L518:L583" si="17">CONCATENATE(J518,D518,K518)</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19" spans="1:12" ht="24" customHeight="1" x14ac:dyDescent="0.25">
      <c r="A519" s="19"/>
      <c r="B519" s="18"/>
      <c r="C519" s="12">
        <v>515</v>
      </c>
      <c r="D519" s="12" t="s">
        <v>391</v>
      </c>
      <c r="E519" s="12" t="s">
        <v>254</v>
      </c>
      <c r="F519" s="12" t="s">
        <v>255</v>
      </c>
      <c r="G519" s="12">
        <v>1</v>
      </c>
      <c r="H519" s="12"/>
      <c r="I519" s="6" t="str">
        <f t="shared" si="16"/>
        <v>INSERT INTO `medical_vacancies` (`id`, `keyOrganization`, `job`, `division`, `bet`, `measures`) VALUES (NULL, 'obl-phiscult-disp', 'врач по спортивной медицине ', 'Елецкий филиал', '1', '');</v>
      </c>
      <c r="J519" s="8" t="s">
        <v>409</v>
      </c>
      <c r="K519" s="9" t="s">
        <v>410</v>
      </c>
      <c r="L519"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0" spans="1:12" ht="24" customHeight="1" x14ac:dyDescent="0.25">
      <c r="A520" s="19"/>
      <c r="B520" s="18"/>
      <c r="C520" s="12">
        <v>516</v>
      </c>
      <c r="D520" s="12" t="s">
        <v>391</v>
      </c>
      <c r="E520" s="12" t="s">
        <v>30</v>
      </c>
      <c r="F520" s="12" t="s">
        <v>123</v>
      </c>
      <c r="G520" s="12">
        <v>1</v>
      </c>
      <c r="H520" s="12"/>
      <c r="I520" s="6" t="str">
        <f t="shared" si="16"/>
        <v>INSERT INTO `medical_vacancies` (`id`, `keyOrganization`, `job`, `division`, `bet`, `measures`) VALUES (NULL, 'obl-phiscult-disp', 'врач по лечебной физкультуре', 'поликлиника', '1', '');</v>
      </c>
      <c r="J520" s="8" t="s">
        <v>409</v>
      </c>
      <c r="K520" s="9" t="s">
        <v>410</v>
      </c>
      <c r="L520"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1" spans="1:12" ht="24" customHeight="1" x14ac:dyDescent="0.25">
      <c r="A521" s="19"/>
      <c r="B521" s="18"/>
      <c r="C521" s="12">
        <v>517</v>
      </c>
      <c r="D521" s="12" t="s">
        <v>391</v>
      </c>
      <c r="E521" s="12" t="s">
        <v>126</v>
      </c>
      <c r="F521" s="12" t="s">
        <v>123</v>
      </c>
      <c r="G521" s="12">
        <v>1</v>
      </c>
      <c r="H521" s="12"/>
      <c r="I521" s="6" t="str">
        <f t="shared" si="16"/>
        <v>INSERT INTO `medical_vacancies` (`id`, `keyOrganization`, `job`, `division`, `bet`, `measures`) VALUES (NULL, 'obl-phiscult-disp', 'врач ультразвуковой диагностики', 'поликлиника', '1', '');</v>
      </c>
      <c r="J521" s="8" t="s">
        <v>409</v>
      </c>
      <c r="K521" s="9" t="s">
        <v>410</v>
      </c>
      <c r="L521"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2" spans="1:12" ht="24" customHeight="1" x14ac:dyDescent="0.25">
      <c r="A522" s="19"/>
      <c r="B522" s="18"/>
      <c r="C522" s="12">
        <v>518</v>
      </c>
      <c r="D522" s="12" t="s">
        <v>391</v>
      </c>
      <c r="E522" s="12" t="s">
        <v>7</v>
      </c>
      <c r="F522" s="12" t="s">
        <v>123</v>
      </c>
      <c r="G522" s="12">
        <v>1</v>
      </c>
      <c r="H522" s="12"/>
      <c r="I522" s="6" t="str">
        <f t="shared" si="16"/>
        <v>INSERT INTO `medical_vacancies` (`id`, `keyOrganization`, `job`, `division`, `bet`, `measures`) VALUES (NULL, 'obl-phiscult-disp', 'врач функциональной диагностики', 'поликлиника', '1', '');</v>
      </c>
      <c r="J522" s="8" t="s">
        <v>409</v>
      </c>
      <c r="K522" s="9" t="s">
        <v>410</v>
      </c>
      <c r="L522"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3" spans="1:12" ht="24" customHeight="1" x14ac:dyDescent="0.25">
      <c r="A523" s="19"/>
      <c r="B523" s="18"/>
      <c r="C523" s="12">
        <v>519</v>
      </c>
      <c r="D523" s="12" t="s">
        <v>391</v>
      </c>
      <c r="E523" s="12" t="s">
        <v>235</v>
      </c>
      <c r="F523" s="12"/>
      <c r="G523" s="12">
        <v>1</v>
      </c>
      <c r="H523" s="12"/>
      <c r="I523" s="6" t="str">
        <f t="shared" si="16"/>
        <v>INSERT INTO `medical_vacancies` (`id`, `keyOrganization`, `job`, `division`, `bet`, `measures`) VALUES (NULL, 'obl-phiscult-disp', 'медицинская сестра по массажу', '', '1', '');</v>
      </c>
      <c r="J523" s="8" t="s">
        <v>409</v>
      </c>
      <c r="K523" s="9" t="s">
        <v>410</v>
      </c>
      <c r="L523" s="6" t="str">
        <f t="shared" si="17"/>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524" spans="1:12" ht="24" customHeight="1" x14ac:dyDescent="0.25">
      <c r="A524" s="6">
        <v>46</v>
      </c>
      <c r="B524" s="12" t="s">
        <v>284</v>
      </c>
      <c r="C524" s="12">
        <v>520</v>
      </c>
      <c r="D524" s="12" t="s">
        <v>392</v>
      </c>
      <c r="E524" s="12" t="s">
        <v>303</v>
      </c>
      <c r="F524" s="12" t="s">
        <v>123</v>
      </c>
      <c r="G524" s="12">
        <v>1</v>
      </c>
      <c r="H524" s="12"/>
      <c r="I524" s="6" t="str">
        <f t="shared" si="16"/>
        <v>INSERT INTO `medical_vacancies` (`id`, `keyOrganization`, `job`, `division`, `bet`, `measures`) VALUES (NULL, 'obl-kozhven-disp', 'врач-дерматовенеролог Елецкого филиала', 'поликлиника', '1', '');</v>
      </c>
      <c r="J524" s="8" t="s">
        <v>409</v>
      </c>
      <c r="K524" s="9" t="s">
        <v>410</v>
      </c>
      <c r="L524" s="6" t="str">
        <f t="shared" si="17"/>
        <v>&lt;div id='entry'&gt;&lt;/div&gt;
&lt;link rel='stylesheet' href='http://h90428dg.beget.tech/css/style_doctor.css'&gt;
&lt;script src='https://yastatic.net/s3/frontend/forms/_/embed.js'&gt;&lt;/script&gt;
&lt;script src='http://h90428dg.beget.tech/js/POST_Request.js'&gt;&lt;/script&gt;
&lt;script&gt;let data = display('obl-kozhven-disp');&lt;/script&gt;</v>
      </c>
    </row>
    <row r="525" spans="1:12" ht="24" customHeight="1" x14ac:dyDescent="0.25">
      <c r="A525" s="19">
        <v>47</v>
      </c>
      <c r="B525" s="18" t="s">
        <v>173</v>
      </c>
      <c r="C525" s="12">
        <v>521</v>
      </c>
      <c r="D525" s="12" t="s">
        <v>393</v>
      </c>
      <c r="E525" s="12" t="s">
        <v>35</v>
      </c>
      <c r="F525" s="2"/>
      <c r="G525" s="12">
        <v>10</v>
      </c>
      <c r="H525" s="12"/>
      <c r="I525" s="6" t="str">
        <f t="shared" si="16"/>
        <v>INSERT INTO `medical_vacancies` (`id`, `keyOrganization`, `job`, `division`, `bet`, `measures`) VALUES (NULL, 'lipetsk-emergency', 'врач скорой медицинской помощи', '', '10', '');</v>
      </c>
      <c r="J525" s="8" t="s">
        <v>409</v>
      </c>
      <c r="K525" s="9" t="s">
        <v>410</v>
      </c>
      <c r="L525"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6" spans="1:12" ht="24" customHeight="1" x14ac:dyDescent="0.25">
      <c r="A526" s="19"/>
      <c r="B526" s="18"/>
      <c r="C526" s="12">
        <v>522</v>
      </c>
      <c r="D526" s="12" t="s">
        <v>393</v>
      </c>
      <c r="E526" s="12" t="s">
        <v>19</v>
      </c>
      <c r="F526" s="2"/>
      <c r="G526" s="12">
        <v>2</v>
      </c>
      <c r="H526" s="12"/>
      <c r="I526" s="6" t="str">
        <f t="shared" si="16"/>
        <v>INSERT INTO `medical_vacancies` (`id`, `keyOrganization`, `job`, `division`, `bet`, `measures`) VALUES (NULL, 'lipetsk-emergency', 'врач-психиатр', '', '2', '');</v>
      </c>
      <c r="J526" s="8" t="s">
        <v>409</v>
      </c>
      <c r="K526" s="9" t="s">
        <v>410</v>
      </c>
      <c r="L526"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7" spans="1:12" ht="24" customHeight="1" x14ac:dyDescent="0.25">
      <c r="A527" s="19"/>
      <c r="B527" s="18"/>
      <c r="C527" s="12">
        <v>523</v>
      </c>
      <c r="D527" s="12" t="s">
        <v>393</v>
      </c>
      <c r="E527" s="12" t="s">
        <v>33</v>
      </c>
      <c r="F527" s="2"/>
      <c r="G527" s="12">
        <v>3</v>
      </c>
      <c r="H527" s="12" t="s">
        <v>318</v>
      </c>
      <c r="I527" s="6" t="str">
        <f t="shared" si="16"/>
        <v>INSERT INTO `medical_vacancies` (`id`, `keyOrganization`, `job`, `division`, `bet`, `measures`) VALUES (NULL, 'lipetsk-emergency', 'врач-педиатр', '',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7" s="8" t="s">
        <v>409</v>
      </c>
      <c r="K527" s="9" t="s">
        <v>410</v>
      </c>
      <c r="L527"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8" spans="1:12" ht="24" customHeight="1" x14ac:dyDescent="0.25">
      <c r="A528" s="19"/>
      <c r="B528" s="18"/>
      <c r="C528" s="12">
        <v>524</v>
      </c>
      <c r="D528" s="12" t="s">
        <v>393</v>
      </c>
      <c r="E528" s="12" t="s">
        <v>23</v>
      </c>
      <c r="F528" s="2"/>
      <c r="G528" s="12">
        <v>6</v>
      </c>
      <c r="H528" s="12" t="s">
        <v>318</v>
      </c>
      <c r="I528" s="6" t="str">
        <f t="shared" si="16"/>
        <v>INSERT INTO `medical_vacancies` (`id`, `keyOrganization`, `job`, `division`, `bet`, `measures`) VALUES (NULL, 'lipetsk-emergency', 'врач-анестезиолог-реаниматолог', '', '6',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28" s="8" t="s">
        <v>409</v>
      </c>
      <c r="K528" s="9" t="s">
        <v>410</v>
      </c>
      <c r="L528"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29" spans="1:12" ht="24" customHeight="1" x14ac:dyDescent="0.25">
      <c r="A529" s="19"/>
      <c r="B529" s="18"/>
      <c r="C529" s="12">
        <v>525</v>
      </c>
      <c r="D529" s="12" t="s">
        <v>393</v>
      </c>
      <c r="E529" s="12" t="s">
        <v>64</v>
      </c>
      <c r="F529" s="2"/>
      <c r="G529" s="12">
        <v>20</v>
      </c>
      <c r="H529" s="12" t="s">
        <v>345</v>
      </c>
      <c r="I529" s="6" t="str">
        <f t="shared" si="16"/>
        <v>INSERT INTO `medical_vacancies` (`id`, `keyOrganization`, `job`, `division`, `bet`, `measures`) VALUES (NULL, 'lipetsk-emergency', 'фельдшер скорой медицинской помощи', '', '20', 'ежемесячная денежная компенсация за наем (поднаем) жилых помещений, единовременная выплата для улучшения бытовых условий');</v>
      </c>
      <c r="J529" s="8" t="s">
        <v>409</v>
      </c>
      <c r="K529" s="9" t="s">
        <v>410</v>
      </c>
      <c r="L529"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0" spans="1:12" ht="24" customHeight="1" x14ac:dyDescent="0.25">
      <c r="A530" s="19"/>
      <c r="B530" s="18"/>
      <c r="C530" s="12">
        <v>526</v>
      </c>
      <c r="D530" s="12" t="s">
        <v>393</v>
      </c>
      <c r="E530" s="12" t="s">
        <v>181</v>
      </c>
      <c r="F530" s="2"/>
      <c r="G530" s="12">
        <v>2</v>
      </c>
      <c r="H530" s="12"/>
      <c r="I530" s="6" t="str">
        <f t="shared" si="16"/>
        <v>INSERT INTO `medical_vacancies` (`id`, `keyOrganization`, `job`, `division`, `bet`, `measures`) VALUES (NULL, 'lipetsk-emergency', 'медицинская сестра кабинета подготовки к работе медицинских укладок', '', '2', '');</v>
      </c>
      <c r="J530" s="8" t="s">
        <v>409</v>
      </c>
      <c r="K530" s="9" t="s">
        <v>410</v>
      </c>
      <c r="L530"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1" spans="1:12" ht="24" customHeight="1" x14ac:dyDescent="0.25">
      <c r="A531" s="19"/>
      <c r="B531" s="18"/>
      <c r="C531" s="12">
        <v>527</v>
      </c>
      <c r="D531" s="12" t="s">
        <v>393</v>
      </c>
      <c r="E531" s="12" t="s">
        <v>51</v>
      </c>
      <c r="F531" s="2"/>
      <c r="G531" s="12">
        <v>7</v>
      </c>
      <c r="H531" s="12"/>
      <c r="I531" s="6" t="str">
        <f t="shared" si="16"/>
        <v>INSERT INTO `medical_vacancies` (`id`, `keyOrganization`, `job`, `division`, `bet`, `measures`) VALUES (NULL, 'lipetsk-emergency', 'медицинская сестра по приему вызовов', '', '7', '');</v>
      </c>
      <c r="J531" s="8" t="s">
        <v>409</v>
      </c>
      <c r="K531" s="9" t="s">
        <v>410</v>
      </c>
      <c r="L531"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2" spans="1:12" ht="24" customHeight="1" x14ac:dyDescent="0.25">
      <c r="A532" s="19"/>
      <c r="B532" s="18"/>
      <c r="C532" s="12">
        <v>528</v>
      </c>
      <c r="D532" s="12" t="s">
        <v>393</v>
      </c>
      <c r="E532" s="12" t="s">
        <v>46</v>
      </c>
      <c r="F532" s="2"/>
      <c r="G532" s="12">
        <v>10</v>
      </c>
      <c r="H532" s="12"/>
      <c r="I532" s="6" t="str">
        <f t="shared" si="16"/>
        <v>INSERT INTO `medical_vacancies` (`id`, `keyOrganization`, `job`, `division`, `bet`, `measures`) VALUES (NULL, 'lipetsk-emergency', 'водитель автомобиля', '', '10', '');</v>
      </c>
      <c r="J532" s="8" t="s">
        <v>409</v>
      </c>
      <c r="K532" s="9" t="s">
        <v>410</v>
      </c>
      <c r="L532"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3" spans="1:12" ht="24" customHeight="1" x14ac:dyDescent="0.25">
      <c r="A533" s="19"/>
      <c r="B533" s="18"/>
      <c r="C533" s="12">
        <v>529</v>
      </c>
      <c r="D533" s="12" t="s">
        <v>393</v>
      </c>
      <c r="E533" s="12" t="s">
        <v>47</v>
      </c>
      <c r="F533" s="2"/>
      <c r="G533" s="12">
        <v>3</v>
      </c>
      <c r="H533" s="12"/>
      <c r="I533" s="6" t="str">
        <f t="shared" si="16"/>
        <v>INSERT INTO `medical_vacancies` (`id`, `keyOrganization`, `job`, `division`, `bet`, `measures`) VALUES (NULL, 'lipetsk-emergency', 'уборщик служебных помещений', '', '3', '');</v>
      </c>
      <c r="J533" s="8" t="s">
        <v>409</v>
      </c>
      <c r="K533" s="9" t="s">
        <v>410</v>
      </c>
      <c r="L533" s="6" t="str">
        <f t="shared" si="17"/>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34" spans="1:12" ht="24" customHeight="1" x14ac:dyDescent="0.25">
      <c r="A534" s="19">
        <v>48</v>
      </c>
      <c r="B534" s="18" t="s">
        <v>266</v>
      </c>
      <c r="C534" s="12">
        <v>530</v>
      </c>
      <c r="D534" s="12" t="s">
        <v>394</v>
      </c>
      <c r="E534" s="3" t="s">
        <v>67</v>
      </c>
      <c r="F534" s="12" t="s">
        <v>123</v>
      </c>
      <c r="G534" s="12">
        <v>1</v>
      </c>
      <c r="H534" s="12"/>
      <c r="I534" s="6" t="str">
        <f t="shared" si="16"/>
        <v>INSERT INTO `medical_vacancies` (`id`, `keyOrganization`, `job`, `division`, `bet`, `measures`) VALUES (NULL, 'obl-stom-center', 'врач-стоматолог-хирург', 'поликлиника', '1', '');</v>
      </c>
      <c r="J534" s="8" t="s">
        <v>409</v>
      </c>
      <c r="K534" s="9" t="s">
        <v>410</v>
      </c>
      <c r="L534"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5" spans="1:12" ht="24" customHeight="1" x14ac:dyDescent="0.25">
      <c r="A535" s="19"/>
      <c r="B535" s="18"/>
      <c r="C535" s="12">
        <v>531</v>
      </c>
      <c r="D535" s="12" t="s">
        <v>394</v>
      </c>
      <c r="E535" s="12" t="s">
        <v>65</v>
      </c>
      <c r="F535" s="12" t="s">
        <v>123</v>
      </c>
      <c r="G535" s="12">
        <v>1</v>
      </c>
      <c r="H535" s="12"/>
      <c r="I535" s="6" t="str">
        <f t="shared" si="16"/>
        <v>INSERT INTO `medical_vacancies` (`id`, `keyOrganization`, `job`, `division`, `bet`, `measures`) VALUES (NULL, 'obl-stom-center', 'врач-стоматолог-терапевт', 'поликлиника', '1', '');</v>
      </c>
      <c r="J535" s="8" t="s">
        <v>409</v>
      </c>
      <c r="K535" s="9" t="s">
        <v>410</v>
      </c>
      <c r="L535"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6" spans="1:12" ht="24" customHeight="1" x14ac:dyDescent="0.25">
      <c r="A536" s="19"/>
      <c r="B536" s="18"/>
      <c r="C536" s="12">
        <v>532</v>
      </c>
      <c r="D536" s="12" t="s">
        <v>394</v>
      </c>
      <c r="E536" s="12" t="s">
        <v>66</v>
      </c>
      <c r="F536" s="12" t="s">
        <v>123</v>
      </c>
      <c r="G536" s="12">
        <v>1</v>
      </c>
      <c r="H536" s="12"/>
      <c r="I536" s="6" t="str">
        <f t="shared" si="16"/>
        <v>INSERT INTO `medical_vacancies` (`id`, `keyOrganization`, `job`, `division`, `bet`, `measures`) VALUES (NULL, 'obl-stom-center', 'врач-стоматолог', 'поликлиника', '1', '');</v>
      </c>
      <c r="J536" s="8" t="s">
        <v>409</v>
      </c>
      <c r="K536" s="9" t="s">
        <v>410</v>
      </c>
      <c r="L536"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7" spans="1:12" ht="24" customHeight="1" x14ac:dyDescent="0.25">
      <c r="A537" s="19"/>
      <c r="B537" s="18"/>
      <c r="C537" s="12">
        <v>533</v>
      </c>
      <c r="D537" s="12" t="s">
        <v>394</v>
      </c>
      <c r="E537" s="12" t="s">
        <v>265</v>
      </c>
      <c r="F537" s="12" t="s">
        <v>123</v>
      </c>
      <c r="G537" s="12">
        <v>1</v>
      </c>
      <c r="H537" s="12"/>
      <c r="I537" s="6" t="str">
        <f t="shared" si="16"/>
        <v>INSERT INTO `medical_vacancies` (`id`, `keyOrganization`, `job`, `division`, `bet`, `measures`) VALUES (NULL, 'obl-stom-center', 'врач-стоматолог-детский', 'поликлиника', '1', '');</v>
      </c>
      <c r="J537" s="8" t="s">
        <v>409</v>
      </c>
      <c r="K537" s="9" t="s">
        <v>410</v>
      </c>
      <c r="L537" s="6" t="str">
        <f t="shared" si="17"/>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38" spans="1:12" ht="24" customHeight="1" x14ac:dyDescent="0.25">
      <c r="A538" s="6">
        <v>49</v>
      </c>
      <c r="B538" s="12" t="s">
        <v>119</v>
      </c>
      <c r="C538" s="12">
        <v>534</v>
      </c>
      <c r="D538" s="12" t="s">
        <v>395</v>
      </c>
      <c r="E538" s="12" t="s">
        <v>234</v>
      </c>
      <c r="F538" s="12"/>
      <c r="G538" s="12">
        <v>1</v>
      </c>
      <c r="H538" s="12"/>
      <c r="I538" s="6" t="str">
        <f t="shared" si="16"/>
        <v>INSERT INTO `medical_vacancies` (`id`, `keyOrganization`, `job`, `division`, `bet`, `measures`) VALUES (NULL, 'obl-sud-med-exp', 'врач-судебно-медицинский эксперт', '', '1', '');</v>
      </c>
      <c r="J538" s="8" t="s">
        <v>409</v>
      </c>
      <c r="K538" s="9" t="s">
        <v>410</v>
      </c>
      <c r="L538" s="6" t="str">
        <f t="shared" si="17"/>
        <v>&lt;div id='entry'&gt;&lt;/div&gt;
&lt;link rel='stylesheet' href='http://h90428dg.beget.tech/css/style_doctor.css'&gt;
&lt;script src='https://yastatic.net/s3/frontend/forms/_/embed.js'&gt;&lt;/script&gt;
&lt;script src='http://h90428dg.beget.tech/js/POST_Request.js'&gt;&lt;/script&gt;
&lt;script&gt;let data = display('obl-sud-med-exp');&lt;/script&gt;</v>
      </c>
    </row>
    <row r="539" spans="1:12" ht="24" customHeight="1" x14ac:dyDescent="0.25">
      <c r="A539" s="19">
        <v>50</v>
      </c>
      <c r="B539" s="20" t="s">
        <v>262</v>
      </c>
      <c r="C539" s="12">
        <v>535</v>
      </c>
      <c r="D539" s="14" t="s">
        <v>396</v>
      </c>
      <c r="E539" s="14" t="s">
        <v>180</v>
      </c>
      <c r="F539" s="4"/>
      <c r="G539" s="14">
        <v>1</v>
      </c>
      <c r="H539" s="12"/>
      <c r="I539" s="6" t="str">
        <f t="shared" si="16"/>
        <v>INSERT INTO `medical_vacancies` (`id`, `keyOrganization`, `job`, `division`, `bet`, `measures`) VALUES (NULL, 'obl-blood-station', 'врач-трансфузиолог', '', '1', '');</v>
      </c>
      <c r="J539" s="8" t="s">
        <v>409</v>
      </c>
      <c r="K539" s="9" t="s">
        <v>410</v>
      </c>
      <c r="L539"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0" spans="1:12" ht="24" customHeight="1" x14ac:dyDescent="0.25">
      <c r="A540" s="19"/>
      <c r="B540" s="20"/>
      <c r="C540" s="12">
        <v>536</v>
      </c>
      <c r="D540" s="14" t="s">
        <v>396</v>
      </c>
      <c r="E540" s="14" t="s">
        <v>41</v>
      </c>
      <c r="F540" s="4"/>
      <c r="G540" s="14">
        <v>1</v>
      </c>
      <c r="H540" s="12" t="s">
        <v>318</v>
      </c>
      <c r="I540" s="6" t="str">
        <f t="shared" si="16"/>
        <v>INSERT INTO `medical_vacancies` (`id`, `keyOrganization`, `job`, `division`, `bet`, `measures`) VALUES (NULL, 'obl-blood-station', 'врач-терапевт', '',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0" s="8" t="s">
        <v>409</v>
      </c>
      <c r="K540" s="9" t="s">
        <v>410</v>
      </c>
      <c r="L540"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1" spans="1:12" ht="24" customHeight="1" x14ac:dyDescent="0.25">
      <c r="A541" s="19"/>
      <c r="B541" s="20"/>
      <c r="C541" s="12">
        <v>537</v>
      </c>
      <c r="D541" s="14" t="s">
        <v>396</v>
      </c>
      <c r="E541" s="14" t="s">
        <v>202</v>
      </c>
      <c r="F541" s="4"/>
      <c r="G541" s="14">
        <v>1</v>
      </c>
      <c r="H541" s="12"/>
      <c r="I541" s="6" t="str">
        <f t="shared" si="16"/>
        <v>INSERT INTO `medical_vacancies` (`id`, `keyOrganization`, `job`, `division`, `bet`, `measures`) VALUES (NULL, 'obl-blood-station', 'специалист по ремонту и обслуживанию холодильного оборудования', '', '1', '');</v>
      </c>
      <c r="J541" s="8" t="s">
        <v>409</v>
      </c>
      <c r="K541" s="9" t="s">
        <v>410</v>
      </c>
      <c r="L541"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2" spans="1:12" ht="24" customHeight="1" x14ac:dyDescent="0.25">
      <c r="A542" s="19"/>
      <c r="B542" s="20"/>
      <c r="C542" s="12">
        <v>538</v>
      </c>
      <c r="D542" s="14" t="s">
        <v>396</v>
      </c>
      <c r="E542" s="14" t="s">
        <v>233</v>
      </c>
      <c r="F542" s="12"/>
      <c r="G542" s="14">
        <v>1</v>
      </c>
      <c r="H542" s="12"/>
      <c r="I542" s="6" t="str">
        <f t="shared" si="16"/>
        <v>INSERT INTO `medical_vacancies` (`id`, `keyOrganization`, `job`, `division`, `bet`, `measures`) VALUES (NULL, 'obl-blood-station', 'уборщик служебный помещений', '', '1', '');</v>
      </c>
      <c r="J542" s="8" t="s">
        <v>409</v>
      </c>
      <c r="K542" s="9" t="s">
        <v>410</v>
      </c>
      <c r="L542" s="6" t="str">
        <f t="shared" si="17"/>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43" spans="1:12" ht="24" customHeight="1" x14ac:dyDescent="0.25">
      <c r="A543" s="19">
        <v>51</v>
      </c>
      <c r="B543" s="18" t="s">
        <v>165</v>
      </c>
      <c r="C543" s="12">
        <v>539</v>
      </c>
      <c r="D543" s="12" t="s">
        <v>397</v>
      </c>
      <c r="E543" s="12" t="s">
        <v>28</v>
      </c>
      <c r="F543" s="12"/>
      <c r="G543" s="12">
        <v>1</v>
      </c>
      <c r="H543" s="12"/>
      <c r="I543" s="6" t="str">
        <f t="shared" si="16"/>
        <v>INSERT INTO `medical_vacancies` (`id`, `keyOrganization`, `job`, `division`, `bet`, `measures`) VALUES (NULL, 'obl-antispid', 'врач-эпидемиолог', '', '1', '');</v>
      </c>
      <c r="J543" s="8" t="s">
        <v>409</v>
      </c>
      <c r="K543" s="9" t="s">
        <v>410</v>
      </c>
      <c r="L543"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4" spans="1:12" ht="24" customHeight="1" x14ac:dyDescent="0.25">
      <c r="A544" s="19"/>
      <c r="B544" s="18"/>
      <c r="C544" s="12">
        <v>540</v>
      </c>
      <c r="D544" s="12" t="s">
        <v>397</v>
      </c>
      <c r="E544" s="12" t="s">
        <v>42</v>
      </c>
      <c r="F544" s="12"/>
      <c r="G544" s="12">
        <v>1</v>
      </c>
      <c r="H544" s="12"/>
      <c r="I544" s="6" t="str">
        <f t="shared" si="16"/>
        <v>INSERT INTO `medical_vacancies` (`id`, `keyOrganization`, `job`, `division`, `bet`, `measures`) VALUES (NULL, 'obl-antispid', 'помощник врача-эпидемиолога', '', '1', '');</v>
      </c>
      <c r="J544" s="8" t="s">
        <v>409</v>
      </c>
      <c r="K544" s="9" t="s">
        <v>410</v>
      </c>
      <c r="L544"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5" spans="1:12" ht="24" customHeight="1" x14ac:dyDescent="0.25">
      <c r="A545" s="19"/>
      <c r="B545" s="18"/>
      <c r="C545" s="12">
        <v>541</v>
      </c>
      <c r="D545" s="12" t="s">
        <v>397</v>
      </c>
      <c r="E545" s="12" t="s">
        <v>47</v>
      </c>
      <c r="F545" s="12"/>
      <c r="G545" s="12">
        <v>1</v>
      </c>
      <c r="H545" s="12"/>
      <c r="I545" s="6" t="str">
        <f t="shared" si="16"/>
        <v>INSERT INTO `medical_vacancies` (`id`, `keyOrganization`, `job`, `division`, `bet`, `measures`) VALUES (NULL, 'obl-antispid', 'уборщик служебных помещений', '', '1', '');</v>
      </c>
      <c r="J545" s="8" t="s">
        <v>409</v>
      </c>
      <c r="K545" s="9" t="s">
        <v>410</v>
      </c>
      <c r="L545" s="6" t="str">
        <f t="shared" si="17"/>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46" spans="1:12" ht="24" customHeight="1" x14ac:dyDescent="0.25">
      <c r="A546" s="19">
        <v>52</v>
      </c>
      <c r="B546" s="18" t="s">
        <v>261</v>
      </c>
      <c r="C546" s="12">
        <v>542</v>
      </c>
      <c r="D546" s="12" t="s">
        <v>398</v>
      </c>
      <c r="E546" s="12" t="s">
        <v>316</v>
      </c>
      <c r="F546" s="12" t="s">
        <v>124</v>
      </c>
      <c r="G546" s="12">
        <v>1</v>
      </c>
      <c r="H546" s="12"/>
      <c r="I546" s="6" t="str">
        <f t="shared" si="16"/>
        <v>INSERT INTO `medical_vacancies` (`id`, `keyOrganization`, `job`, `division`, `bet`, `measures`) VALUES (NULL, 'obl-perinatalny-center', 'врач-генетик', 'стационар', '1', '');</v>
      </c>
      <c r="J546" s="8" t="s">
        <v>409</v>
      </c>
      <c r="K546" s="9" t="s">
        <v>410</v>
      </c>
      <c r="L546"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7" spans="1:12" ht="24" customHeight="1" x14ac:dyDescent="0.25">
      <c r="A547" s="19"/>
      <c r="B547" s="18"/>
      <c r="C547" s="12">
        <v>543</v>
      </c>
      <c r="D547" s="12" t="s">
        <v>398</v>
      </c>
      <c r="E547" s="12" t="s">
        <v>21</v>
      </c>
      <c r="F547" s="12" t="s">
        <v>124</v>
      </c>
      <c r="G547" s="12">
        <v>1</v>
      </c>
      <c r="H547" s="7"/>
      <c r="I547" s="6" t="str">
        <f t="shared" si="16"/>
        <v>INSERT INTO `medical_vacancies` (`id`, `keyOrganization`, `job`, `division`, `bet`, `measures`) VALUES (NULL, 'obl-perinatalny-center', 'врач-акушер-гинеколог', 'стационар', '1', '');</v>
      </c>
      <c r="J547" s="8" t="s">
        <v>409</v>
      </c>
      <c r="K547" s="9" t="s">
        <v>410</v>
      </c>
      <c r="L547"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8" spans="1:12" ht="24" customHeight="1" x14ac:dyDescent="0.25">
      <c r="A548" s="19"/>
      <c r="B548" s="18"/>
      <c r="C548" s="12">
        <v>544</v>
      </c>
      <c r="D548" s="12" t="s">
        <v>398</v>
      </c>
      <c r="E548" s="12" t="s">
        <v>23</v>
      </c>
      <c r="F548" s="12" t="s">
        <v>124</v>
      </c>
      <c r="G548" s="12">
        <v>4</v>
      </c>
      <c r="H548" s="12" t="s">
        <v>318</v>
      </c>
      <c r="I548" s="6" t="str">
        <f t="shared" si="16"/>
        <v>INSERT INTO `medical_vacancies` (`id`, `keyOrganization`, `job`, `division`, `bet`, `measures`) VALUES (NULL, 'obl-perinatalny-center', 'врач-анестезиолог-реаниматолог', 'стационар', '4',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48" s="8" t="s">
        <v>409</v>
      </c>
      <c r="K548" s="9" t="s">
        <v>410</v>
      </c>
      <c r="L548"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9" spans="1:12" ht="24" customHeight="1" x14ac:dyDescent="0.25">
      <c r="A549" s="19"/>
      <c r="B549" s="18"/>
      <c r="C549" s="12">
        <v>545</v>
      </c>
      <c r="D549" s="12" t="s">
        <v>398</v>
      </c>
      <c r="E549" s="12" t="s">
        <v>44</v>
      </c>
      <c r="F549" s="12" t="s">
        <v>124</v>
      </c>
      <c r="G549" s="12">
        <v>1</v>
      </c>
      <c r="H549" s="12"/>
      <c r="I549" s="6" t="str">
        <f t="shared" si="16"/>
        <v>INSERT INTO `medical_vacancies` (`id`, `keyOrganization`, `job`, `division`, `bet`, `measures`) VALUES (NULL, 'obl-perinatalny-center', 'врач клинической лабораторной диагностики', 'стационар', '1', '');</v>
      </c>
      <c r="J549" s="8" t="s">
        <v>409</v>
      </c>
      <c r="K549" s="9" t="s">
        <v>410</v>
      </c>
      <c r="L549"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0" spans="1:12" ht="24" customHeight="1" x14ac:dyDescent="0.25">
      <c r="A550" s="19"/>
      <c r="B550" s="18"/>
      <c r="C550" s="12">
        <v>546</v>
      </c>
      <c r="D550" s="12" t="s">
        <v>398</v>
      </c>
      <c r="E550" s="12" t="s">
        <v>75</v>
      </c>
      <c r="F550" s="12" t="s">
        <v>124</v>
      </c>
      <c r="G550" s="12">
        <v>1</v>
      </c>
      <c r="H550" s="12"/>
      <c r="I550" s="6" t="str">
        <f t="shared" si="16"/>
        <v>INSERT INTO `medical_vacancies` (`id`, `keyOrganization`, `job`, `division`, `bet`, `measures`) VALUES (NULL, 'obl-perinatalny-center', 'врач - лабораторный  генетик', 'стационар', '1', '');</v>
      </c>
      <c r="J550" s="8" t="s">
        <v>409</v>
      </c>
      <c r="K550" s="9" t="s">
        <v>410</v>
      </c>
      <c r="L550"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1" spans="1:12" ht="24" customHeight="1" x14ac:dyDescent="0.25">
      <c r="A551" s="19"/>
      <c r="B551" s="18"/>
      <c r="C551" s="12">
        <v>547</v>
      </c>
      <c r="D551" s="12" t="s">
        <v>398</v>
      </c>
      <c r="E551" s="12" t="s">
        <v>32</v>
      </c>
      <c r="F551" s="12" t="s">
        <v>124</v>
      </c>
      <c r="G551" s="12">
        <v>1</v>
      </c>
      <c r="H551" s="12" t="s">
        <v>318</v>
      </c>
      <c r="I551" s="6" t="str">
        <f t="shared" si="16"/>
        <v>INSERT INTO `medical_vacancies` (`id`, `keyOrganization`, `job`, `division`, `bet`, `measures`) VALUES (NULL, 'obl-perinatalny-center', 'врач-неонатолог', 'стационар',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1" s="8" t="s">
        <v>409</v>
      </c>
      <c r="K551" s="9" t="s">
        <v>410</v>
      </c>
      <c r="L551"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2" spans="1:12" ht="24" customHeight="1" x14ac:dyDescent="0.25">
      <c r="A552" s="19"/>
      <c r="B552" s="18"/>
      <c r="C552" s="12">
        <v>548</v>
      </c>
      <c r="D552" s="12" t="s">
        <v>398</v>
      </c>
      <c r="E552" s="12" t="s">
        <v>74</v>
      </c>
      <c r="F552" s="12" t="s">
        <v>124</v>
      </c>
      <c r="G552" s="12">
        <v>3</v>
      </c>
      <c r="H552" s="12"/>
      <c r="I552" s="6" t="str">
        <f t="shared" si="16"/>
        <v>INSERT INTO `medical_vacancies` (`id`, `keyOrganization`, `job`, `division`, `bet`, `measures`) VALUES (NULL, 'obl-perinatalny-center', 'медицинская сестра палатная', 'стационар', '3', '');</v>
      </c>
      <c r="J552" s="8" t="s">
        <v>409</v>
      </c>
      <c r="K552" s="9" t="s">
        <v>410</v>
      </c>
      <c r="L552"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3" spans="1:12" ht="24" customHeight="1" x14ac:dyDescent="0.25">
      <c r="A553" s="19"/>
      <c r="B553" s="18"/>
      <c r="C553" s="12">
        <v>549</v>
      </c>
      <c r="D553" s="12" t="s">
        <v>398</v>
      </c>
      <c r="E553" s="12" t="s">
        <v>5</v>
      </c>
      <c r="F553" s="12" t="s">
        <v>124</v>
      </c>
      <c r="G553" s="12">
        <v>2</v>
      </c>
      <c r="H553" s="12"/>
      <c r="I553" s="6" t="str">
        <f t="shared" si="16"/>
        <v>INSERT INTO `medical_vacancies` (`id`, `keyOrganization`, `job`, `division`, `bet`, `measures`) VALUES (NULL, 'obl-perinatalny-center', 'акушерка', 'стационар', '2', '');</v>
      </c>
      <c r="J553" s="8" t="s">
        <v>409</v>
      </c>
      <c r="K553" s="9" t="s">
        <v>410</v>
      </c>
      <c r="L553"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4" spans="1:12" ht="24" customHeight="1" x14ac:dyDescent="0.25">
      <c r="A554" s="19"/>
      <c r="B554" s="18"/>
      <c r="C554" s="12">
        <v>550</v>
      </c>
      <c r="D554" s="12" t="s">
        <v>398</v>
      </c>
      <c r="E554" s="12" t="s">
        <v>245</v>
      </c>
      <c r="F554" s="12"/>
      <c r="G554" s="12">
        <v>1</v>
      </c>
      <c r="H554" s="12"/>
      <c r="I554" s="6" t="str">
        <f t="shared" si="16"/>
        <v>INSERT INTO `medical_vacancies` (`id`, `keyOrganization`, `job`, `division`, `bet`, `measures`) VALUES (NULL, 'obl-perinatalny-center', 'кухонный рабочий', '', '1', '');</v>
      </c>
      <c r="J554" s="8" t="s">
        <v>409</v>
      </c>
      <c r="K554" s="9" t="s">
        <v>410</v>
      </c>
      <c r="L554" s="6" t="str">
        <f t="shared" si="17"/>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55" spans="1:12" ht="24" customHeight="1" x14ac:dyDescent="0.25">
      <c r="A555" s="19">
        <v>53</v>
      </c>
      <c r="B555" s="18" t="s">
        <v>290</v>
      </c>
      <c r="C555" s="12">
        <v>551</v>
      </c>
      <c r="D555" s="12" t="s">
        <v>399</v>
      </c>
      <c r="E555" s="12" t="s">
        <v>4</v>
      </c>
      <c r="F555" s="12" t="s">
        <v>124</v>
      </c>
      <c r="G555" s="12">
        <v>3</v>
      </c>
      <c r="H555" s="12" t="s">
        <v>318</v>
      </c>
      <c r="I555" s="6" t="str">
        <f t="shared" si="16"/>
        <v>INSERT INTO `medical_vacancies` (`id`, `keyOrganization`, `job`, `division`, `bet`, `measures`) VALUES (NULL, 'lipetsk-clinic-infec-bolnitsa', 'врач-инфекционист', 'стационар', '3',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55" s="8" t="s">
        <v>409</v>
      </c>
      <c r="K555" s="9" t="s">
        <v>410</v>
      </c>
      <c r="L55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6" spans="1:12" ht="24" customHeight="1" x14ac:dyDescent="0.25">
      <c r="A556" s="19"/>
      <c r="B556" s="18"/>
      <c r="C556" s="12">
        <v>552</v>
      </c>
      <c r="D556" s="12" t="s">
        <v>399</v>
      </c>
      <c r="E556" s="12" t="s">
        <v>12</v>
      </c>
      <c r="F556" s="12" t="s">
        <v>124</v>
      </c>
      <c r="G556" s="12">
        <v>1</v>
      </c>
      <c r="H556" s="12"/>
      <c r="I556" s="6" t="str">
        <f t="shared" si="16"/>
        <v>INSERT INTO `medical_vacancies` (`id`, `keyOrganization`, `job`, `division`, `bet`, `measures`) VALUES (NULL, 'lipetsk-clinic-infec-bolnitsa', 'врач-оториноларинголог', 'стационар', '1', '');</v>
      </c>
      <c r="J556" s="8" t="s">
        <v>409</v>
      </c>
      <c r="K556" s="9" t="s">
        <v>410</v>
      </c>
      <c r="L556"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7" spans="1:12" ht="24" customHeight="1" x14ac:dyDescent="0.25">
      <c r="A557" s="19"/>
      <c r="B557" s="18"/>
      <c r="C557" s="12">
        <v>553</v>
      </c>
      <c r="D557" s="12" t="s">
        <v>399</v>
      </c>
      <c r="E557" s="12" t="s">
        <v>270</v>
      </c>
      <c r="F557" s="12" t="s">
        <v>124</v>
      </c>
      <c r="G557" s="12">
        <v>1</v>
      </c>
      <c r="H557" s="12"/>
      <c r="I557" s="6" t="str">
        <f t="shared" si="16"/>
        <v>INSERT INTO `medical_vacancies` (`id`, `keyOrganization`, `job`, `division`, `bet`, `measures`) VALUES (NULL, 'lipetsk-clinic-infec-bolnitsa', 'врач-диетолог', 'стационар', '1', '');</v>
      </c>
      <c r="J557" s="8" t="s">
        <v>409</v>
      </c>
      <c r="K557" s="9" t="s">
        <v>410</v>
      </c>
      <c r="L557"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8" spans="1:12" ht="24" customHeight="1" x14ac:dyDescent="0.25">
      <c r="A558" s="19"/>
      <c r="B558" s="18"/>
      <c r="C558" s="12">
        <v>554</v>
      </c>
      <c r="D558" s="12" t="s">
        <v>399</v>
      </c>
      <c r="E558" s="12" t="s">
        <v>308</v>
      </c>
      <c r="F558" s="12"/>
      <c r="G558" s="12">
        <v>2</v>
      </c>
      <c r="H558" s="12"/>
      <c r="I558" s="6" t="str">
        <f t="shared" si="16"/>
        <v>INSERT INTO `medical_vacancies` (`id`, `keyOrganization`, `job`, `division`, `bet`, `measures`) VALUES (NULL, 'lipetsk-clinic-infec-bolnitsa', 'медицинская сестра функциональной диагностики', '', '2', '');</v>
      </c>
      <c r="J558" s="8" t="s">
        <v>409</v>
      </c>
      <c r="K558" s="9" t="s">
        <v>410</v>
      </c>
      <c r="L55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9" spans="1:12" ht="24" customHeight="1" x14ac:dyDescent="0.25">
      <c r="A559" s="19"/>
      <c r="B559" s="18"/>
      <c r="C559" s="12">
        <v>555</v>
      </c>
      <c r="D559" s="12" t="s">
        <v>399</v>
      </c>
      <c r="E559" s="12" t="s">
        <v>74</v>
      </c>
      <c r="F559" s="12" t="s">
        <v>124</v>
      </c>
      <c r="G559" s="12">
        <v>1</v>
      </c>
      <c r="H559" s="12"/>
      <c r="I559" s="6" t="str">
        <f t="shared" si="16"/>
        <v>INSERT INTO `medical_vacancies` (`id`, `keyOrganization`, `job`, `division`, `bet`, `measures`) VALUES (NULL, 'lipetsk-clinic-infec-bolnitsa', 'медицинская сестра палатная', 'стационар', '1', '');</v>
      </c>
      <c r="J559" s="8" t="s">
        <v>409</v>
      </c>
      <c r="K559" s="9" t="s">
        <v>410</v>
      </c>
      <c r="L55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0" spans="1:12" ht="24" customHeight="1" x14ac:dyDescent="0.25">
      <c r="A560" s="19"/>
      <c r="B560" s="18"/>
      <c r="C560" s="12"/>
      <c r="D560" s="12"/>
      <c r="E560" s="12" t="s">
        <v>133</v>
      </c>
      <c r="F560" s="12"/>
      <c r="G560" s="12">
        <v>2</v>
      </c>
      <c r="H560" s="12"/>
      <c r="I560" s="13"/>
      <c r="K560" s="9"/>
      <c r="L560" s="13"/>
    </row>
    <row r="561" spans="1:12" ht="24" customHeight="1" x14ac:dyDescent="0.25">
      <c r="A561" s="19"/>
      <c r="B561" s="18"/>
      <c r="C561" s="12">
        <v>556</v>
      </c>
      <c r="D561" s="12" t="s">
        <v>399</v>
      </c>
      <c r="E561" s="12" t="s">
        <v>271</v>
      </c>
      <c r="F561" s="12"/>
      <c r="G561" s="12">
        <v>5</v>
      </c>
      <c r="H561" s="12"/>
      <c r="I561" s="6" t="str">
        <f t="shared" si="16"/>
        <v>INSERT INTO `medical_vacancies` (`id`, `keyOrganization`, `job`, `division`, `bet`, `measures`) VALUES (NULL, 'lipetsk-clinic-infec-bolnitsa', 'младшая медицинская сестра по уходу за больными', '', '5', '');</v>
      </c>
      <c r="J561" s="8" t="s">
        <v>409</v>
      </c>
      <c r="K561" s="9" t="s">
        <v>410</v>
      </c>
      <c r="L561"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2" spans="1:12" ht="24" customHeight="1" x14ac:dyDescent="0.25">
      <c r="A562" s="19"/>
      <c r="B562" s="18"/>
      <c r="C562" s="12">
        <v>557</v>
      </c>
      <c r="D562" s="12" t="s">
        <v>399</v>
      </c>
      <c r="E562" s="12" t="s">
        <v>42</v>
      </c>
      <c r="F562" s="12"/>
      <c r="G562" s="12">
        <v>1</v>
      </c>
      <c r="H562" s="12"/>
      <c r="I562" s="6" t="str">
        <f t="shared" si="16"/>
        <v>INSERT INTO `medical_vacancies` (`id`, `keyOrganization`, `job`, `division`, `bet`, `measures`) VALUES (NULL, 'lipetsk-clinic-infec-bolnitsa', 'помощник врача-эпидемиолога', '', '1', '');</v>
      </c>
      <c r="J562" s="8" t="s">
        <v>409</v>
      </c>
      <c r="K562" s="9" t="s">
        <v>410</v>
      </c>
      <c r="L562"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3" spans="1:12" ht="24" customHeight="1" x14ac:dyDescent="0.25">
      <c r="A563" s="19"/>
      <c r="B563" s="18"/>
      <c r="C563" s="12">
        <v>558</v>
      </c>
      <c r="D563" s="12" t="s">
        <v>399</v>
      </c>
      <c r="E563" s="12" t="s">
        <v>246</v>
      </c>
      <c r="F563" s="12"/>
      <c r="G563" s="12">
        <v>3</v>
      </c>
      <c r="H563" s="12"/>
      <c r="I563" s="6" t="str">
        <f t="shared" si="16"/>
        <v>INSERT INTO `medical_vacancies` (`id`, `keyOrganization`, `job`, `division`, `bet`, `measures`) VALUES (NULL, 'lipetsk-clinic-infec-bolnitsa', 'дезинфектор', '', '3', '');</v>
      </c>
      <c r="J563" s="8" t="s">
        <v>409</v>
      </c>
      <c r="K563" s="9" t="s">
        <v>410</v>
      </c>
      <c r="L563"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4" spans="1:12" ht="24" customHeight="1" x14ac:dyDescent="0.25">
      <c r="A564" s="19"/>
      <c r="B564" s="18"/>
      <c r="C564" s="12">
        <v>559</v>
      </c>
      <c r="D564" s="12" t="s">
        <v>399</v>
      </c>
      <c r="E564" s="12" t="s">
        <v>190</v>
      </c>
      <c r="F564" s="12"/>
      <c r="G564" s="12">
        <v>1</v>
      </c>
      <c r="H564" s="12"/>
      <c r="I564" s="6" t="str">
        <f t="shared" si="16"/>
        <v>INSERT INTO `medical_vacancies` (`id`, `keyOrganization`, `job`, `division`, `bet`, `measures`) VALUES (NULL, 'lipetsk-clinic-infec-bolnitsa', 'повар', '', '1', '');</v>
      </c>
      <c r="J564" s="8" t="s">
        <v>409</v>
      </c>
      <c r="K564" s="9" t="s">
        <v>410</v>
      </c>
      <c r="L564"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5" spans="1:12" ht="24" customHeight="1" x14ac:dyDescent="0.25">
      <c r="A565" s="19"/>
      <c r="B565" s="18"/>
      <c r="C565" s="12">
        <v>560</v>
      </c>
      <c r="D565" s="12" t="s">
        <v>399</v>
      </c>
      <c r="E565" s="12" t="s">
        <v>77</v>
      </c>
      <c r="F565" s="12"/>
      <c r="G565" s="12">
        <v>6</v>
      </c>
      <c r="H565" s="12"/>
      <c r="I565" s="6" t="str">
        <f t="shared" si="16"/>
        <v>INSERT INTO `medical_vacancies` (`id`, `keyOrganization`, `job`, `division`, `bet`, `measures`) VALUES (NULL, 'lipetsk-clinic-infec-bolnitsa', 'буфетчик', '', '6', '');</v>
      </c>
      <c r="J565" s="8" t="s">
        <v>409</v>
      </c>
      <c r="K565" s="9" t="s">
        <v>410</v>
      </c>
      <c r="L565"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6" spans="1:12" ht="24" customHeight="1" x14ac:dyDescent="0.25">
      <c r="A566" s="19"/>
      <c r="B566" s="18"/>
      <c r="C566" s="12"/>
      <c r="D566" s="12"/>
      <c r="E566" s="12" t="s">
        <v>424</v>
      </c>
      <c r="F566" s="12"/>
      <c r="G566" s="12">
        <v>1</v>
      </c>
      <c r="H566" s="12"/>
      <c r="I566" s="13"/>
      <c r="K566" s="9"/>
      <c r="L566" s="13"/>
    </row>
    <row r="567" spans="1:12" ht="24" customHeight="1" x14ac:dyDescent="0.25">
      <c r="A567" s="19"/>
      <c r="B567" s="18"/>
      <c r="C567" s="12"/>
      <c r="D567" s="12"/>
      <c r="E567" s="12" t="s">
        <v>425</v>
      </c>
      <c r="F567" s="12"/>
      <c r="G567" s="12">
        <v>2</v>
      </c>
      <c r="H567" s="12"/>
      <c r="I567" s="13"/>
      <c r="K567" s="9"/>
      <c r="L567" s="13"/>
    </row>
    <row r="568" spans="1:12" ht="24" customHeight="1" x14ac:dyDescent="0.25">
      <c r="A568" s="19"/>
      <c r="B568" s="18"/>
      <c r="C568" s="12">
        <v>561</v>
      </c>
      <c r="D568" s="12" t="s">
        <v>399</v>
      </c>
      <c r="E568" s="12" t="s">
        <v>297</v>
      </c>
      <c r="F568" s="12"/>
      <c r="G568" s="12">
        <v>1</v>
      </c>
      <c r="H568" s="12"/>
      <c r="I568" s="6" t="str">
        <f t="shared" si="16"/>
        <v>INSERT INTO `medical_vacancies` (`id`, `keyOrganization`, `job`, `division`, `bet`, `measures`) VALUES (NULL, 'lipetsk-clinic-infec-bolnitsa', 'стерилизаторщик материалов и препаратов', '', '1', '');</v>
      </c>
      <c r="J568" s="8" t="s">
        <v>409</v>
      </c>
      <c r="K568" s="9" t="s">
        <v>410</v>
      </c>
      <c r="L568"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69" spans="1:12" ht="24" customHeight="1" x14ac:dyDescent="0.25">
      <c r="A569" s="19"/>
      <c r="B569" s="18"/>
      <c r="C569" s="12">
        <v>562</v>
      </c>
      <c r="D569" s="12" t="s">
        <v>399</v>
      </c>
      <c r="E569" s="12" t="s">
        <v>47</v>
      </c>
      <c r="F569" s="12"/>
      <c r="G569" s="12">
        <v>10</v>
      </c>
      <c r="H569" s="12"/>
      <c r="I569" s="6" t="str">
        <f t="shared" si="16"/>
        <v>INSERT INTO `medical_vacancies` (`id`, `keyOrganization`, `job`, `division`, `bet`, `measures`) VALUES (NULL, 'lipetsk-clinic-infec-bolnitsa', 'уборщик служебных помещений', '', '10', '');</v>
      </c>
      <c r="J569" s="8" t="s">
        <v>409</v>
      </c>
      <c r="K569" s="9" t="s">
        <v>410</v>
      </c>
      <c r="L569" s="6" t="str">
        <f t="shared" si="17"/>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70" spans="1:12" ht="24" customHeight="1" x14ac:dyDescent="0.25">
      <c r="A570" s="19">
        <v>54</v>
      </c>
      <c r="B570" s="18" t="s">
        <v>120</v>
      </c>
      <c r="C570" s="12">
        <v>563</v>
      </c>
      <c r="D570" s="12" t="s">
        <v>400</v>
      </c>
      <c r="E570" s="12" t="s">
        <v>99</v>
      </c>
      <c r="F570" s="12"/>
      <c r="G570" s="12">
        <v>1</v>
      </c>
      <c r="H570" s="12"/>
      <c r="I570" s="6" t="str">
        <f t="shared" si="16"/>
        <v>INSERT INTO `medical_vacancies` (`id`, `keyOrganization`, `job`, `division`, `bet`, `measures`) VALUES (NULL, 'obl-det-san-mechta', 'заместитель  главного врача по медицинской части', '', '1', '');</v>
      </c>
      <c r="J570" s="8" t="s">
        <v>409</v>
      </c>
      <c r="K570" s="9" t="s">
        <v>410</v>
      </c>
      <c r="L570"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1" spans="1:12" ht="24" customHeight="1" x14ac:dyDescent="0.25">
      <c r="A571" s="19"/>
      <c r="B571" s="18"/>
      <c r="C571" s="12">
        <v>564</v>
      </c>
      <c r="D571" s="12" t="s">
        <v>400</v>
      </c>
      <c r="E571" s="12" t="s">
        <v>33</v>
      </c>
      <c r="F571" s="12"/>
      <c r="G571" s="12">
        <v>2</v>
      </c>
      <c r="H571" s="12" t="s">
        <v>318</v>
      </c>
      <c r="I571" s="6" t="str">
        <f t="shared" si="16"/>
        <v>INSERT INTO `medical_vacancies` (`id`, `keyOrganization`, `job`, `division`, `bet`, `measures`) VALUES (NULL, 'obl-det-san-mechta', 'врач-педиатр', '', '2',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J571" s="8" t="s">
        <v>409</v>
      </c>
      <c r="K571" s="9" t="s">
        <v>410</v>
      </c>
      <c r="L571"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2" spans="1:12" ht="24" customHeight="1" x14ac:dyDescent="0.25">
      <c r="A572" s="19"/>
      <c r="B572" s="18"/>
      <c r="C572" s="12">
        <v>565</v>
      </c>
      <c r="D572" s="12" t="s">
        <v>400</v>
      </c>
      <c r="E572" s="12" t="s">
        <v>28</v>
      </c>
      <c r="F572" s="12"/>
      <c r="G572" s="12">
        <v>1</v>
      </c>
      <c r="H572" s="12"/>
      <c r="I572" s="6" t="str">
        <f t="shared" si="16"/>
        <v>INSERT INTO `medical_vacancies` (`id`, `keyOrganization`, `job`, `division`, `bet`, `measures`) VALUES (NULL, 'obl-det-san-mechta', 'врач-эпидемиолог', '', '1', '');</v>
      </c>
      <c r="J572" s="8" t="s">
        <v>409</v>
      </c>
      <c r="K572" s="9" t="s">
        <v>410</v>
      </c>
      <c r="L572"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3" spans="1:12" ht="24" customHeight="1" x14ac:dyDescent="0.25">
      <c r="A573" s="19"/>
      <c r="B573" s="18"/>
      <c r="C573" s="12">
        <v>566</v>
      </c>
      <c r="D573" s="12" t="s">
        <v>400</v>
      </c>
      <c r="E573" s="12" t="s">
        <v>43</v>
      </c>
      <c r="F573" s="12"/>
      <c r="G573" s="12">
        <v>1</v>
      </c>
      <c r="H573" s="12"/>
      <c r="I573" s="6" t="str">
        <f t="shared" si="16"/>
        <v>INSERT INTO `medical_vacancies` (`id`, `keyOrganization`, `job`, `division`, `bet`, `measures`) VALUES (NULL, 'obl-det-san-mechta', 'медицинская сестра диетическая', '', '1', '');</v>
      </c>
      <c r="J573" s="8" t="s">
        <v>409</v>
      </c>
      <c r="K573" s="9" t="s">
        <v>410</v>
      </c>
      <c r="L573"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4" spans="1:12" ht="24" customHeight="1" x14ac:dyDescent="0.25">
      <c r="A574" s="19"/>
      <c r="B574" s="18"/>
      <c r="C574" s="12">
        <v>567</v>
      </c>
      <c r="D574" s="12" t="s">
        <v>400</v>
      </c>
      <c r="E574" s="12" t="s">
        <v>46</v>
      </c>
      <c r="F574" s="12"/>
      <c r="G574" s="12">
        <v>1</v>
      </c>
      <c r="H574" s="12"/>
      <c r="I574" s="6" t="str">
        <f t="shared" si="16"/>
        <v>INSERT INTO `medical_vacancies` (`id`, `keyOrganization`, `job`, `division`, `bet`, `measures`) VALUES (NULL, 'obl-det-san-mechta', 'водитель автомобиля', '', '1', '');</v>
      </c>
      <c r="J574" s="8" t="s">
        <v>409</v>
      </c>
      <c r="K574" s="9" t="s">
        <v>410</v>
      </c>
      <c r="L574"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5" spans="1:12" ht="24" customHeight="1" x14ac:dyDescent="0.25">
      <c r="A575" s="19"/>
      <c r="B575" s="18"/>
      <c r="C575" s="12">
        <v>568</v>
      </c>
      <c r="D575" s="12" t="s">
        <v>400</v>
      </c>
      <c r="E575" s="12" t="s">
        <v>317</v>
      </c>
      <c r="F575" s="12"/>
      <c r="G575" s="12">
        <v>1</v>
      </c>
      <c r="H575" s="12"/>
      <c r="I575" s="6" t="str">
        <f t="shared" si="16"/>
        <v>INSERT INTO `medical_vacancies` (`id`, `keyOrganization`, `job`, `division`, `bet`, `measures`) VALUES (NULL, 'obl-det-san-mechta', 'начальник хозяйственного отдела', '', '1', '');</v>
      </c>
      <c r="J575" s="8" t="s">
        <v>409</v>
      </c>
      <c r="K575" s="9" t="s">
        <v>410</v>
      </c>
      <c r="L575" s="6" t="str">
        <f t="shared" si="17"/>
        <v>&lt;div id='entry'&gt;&lt;/div&gt;
&lt;link rel='stylesheet' href='http://h90428dg.beget.tech/css/style_doctor.css'&gt;
&lt;script src='https://yastatic.net/s3/frontend/forms/_/embed.js'&gt;&lt;/script&gt;
&lt;script src='http://h90428dg.beget.tech/js/POST_Request.js'&gt;&lt;/script&gt;
&lt;script&gt;let data = display('obl-det-san-mechta');&lt;/script&gt;</v>
      </c>
    </row>
    <row r="576" spans="1:12" ht="24" customHeight="1" x14ac:dyDescent="0.25">
      <c r="A576" s="6">
        <v>55</v>
      </c>
      <c r="B576" s="3" t="s">
        <v>184</v>
      </c>
      <c r="C576" s="12">
        <v>569</v>
      </c>
      <c r="D576" s="3" t="s">
        <v>401</v>
      </c>
      <c r="E576" s="3" t="s">
        <v>62</v>
      </c>
      <c r="F576" s="3"/>
      <c r="G576" s="3"/>
      <c r="H576" s="12"/>
      <c r="I576" s="6" t="str">
        <f t="shared" si="16"/>
        <v>INSERT INTO `medical_vacancies` (`id`, `keyOrganization`, `job`, `division`, `bet`, `measures`) VALUES (NULL, 'usm-det-tub-san', 'вакансий нет', '', '', '');</v>
      </c>
      <c r="J576" s="8" t="s">
        <v>409</v>
      </c>
      <c r="K576" s="9" t="s">
        <v>410</v>
      </c>
      <c r="L576" s="6" t="str">
        <f t="shared" si="17"/>
        <v>&lt;div id='entry'&gt;&lt;/div&gt;
&lt;link rel='stylesheet' href='http://h90428dg.beget.tech/css/style_doctor.css'&gt;
&lt;script src='https://yastatic.net/s3/frontend/forms/_/embed.js'&gt;&lt;/script&gt;
&lt;script src='http://h90428dg.beget.tech/js/POST_Request.js'&gt;&lt;/script&gt;
&lt;script&gt;let data = display('usm-det-tub-san');&lt;/script&gt;</v>
      </c>
    </row>
    <row r="577" spans="1:12" ht="24" customHeight="1" x14ac:dyDescent="0.25">
      <c r="A577" s="18">
        <v>56</v>
      </c>
      <c r="B577" s="18" t="s">
        <v>121</v>
      </c>
      <c r="C577" s="12">
        <v>570</v>
      </c>
      <c r="D577" s="12" t="s">
        <v>402</v>
      </c>
      <c r="E577" s="12" t="s">
        <v>170</v>
      </c>
      <c r="F577" s="12"/>
      <c r="G577" s="12">
        <v>1</v>
      </c>
      <c r="H577" s="12"/>
      <c r="I577" s="6" t="str">
        <f t="shared" si="16"/>
        <v>INSERT INTO `medical_vacancies` (`id`, `keyOrganization`, `job`, `division`, `bet`, `measures`) VALUES (NULL, 'lipetsk-med-college', 'преподаватель хирургии', '', '1', '');</v>
      </c>
      <c r="J577" s="8" t="s">
        <v>409</v>
      </c>
      <c r="K577" s="9" t="s">
        <v>410</v>
      </c>
      <c r="L577"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8" spans="1:12" ht="24" customHeight="1" x14ac:dyDescent="0.25">
      <c r="A578" s="18"/>
      <c r="B578" s="18"/>
      <c r="C578" s="12">
        <v>571</v>
      </c>
      <c r="D578" s="12" t="s">
        <v>402</v>
      </c>
      <c r="E578" s="12" t="s">
        <v>186</v>
      </c>
      <c r="F578" s="12"/>
      <c r="G578" s="12">
        <v>1</v>
      </c>
      <c r="H578" s="12"/>
      <c r="I578" s="6" t="str">
        <f t="shared" si="16"/>
        <v>INSERT INTO `medical_vacancies` (`id`, `keyOrganization`, `job`, `division`, `bet`, `measures`) VALUES (NULL, 'lipetsk-med-college', 'преподаватель зуботехнических дисциплин', '', '1', '');</v>
      </c>
      <c r="J578" s="8" t="s">
        <v>409</v>
      </c>
      <c r="K578" s="9" t="s">
        <v>410</v>
      </c>
      <c r="L578"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79" spans="1:12" ht="24" customHeight="1" x14ac:dyDescent="0.25">
      <c r="A579" s="18"/>
      <c r="B579" s="18"/>
      <c r="C579" s="12">
        <v>572</v>
      </c>
      <c r="D579" s="12" t="s">
        <v>402</v>
      </c>
      <c r="E579" s="12" t="s">
        <v>193</v>
      </c>
      <c r="F579" s="12"/>
      <c r="G579" s="12">
        <v>1</v>
      </c>
      <c r="H579" s="12"/>
      <c r="I579" s="6" t="str">
        <f t="shared" si="16"/>
        <v>INSERT INTO `medical_vacancies` (`id`, `keyOrganization`, `job`, `division`, `bet`, `measures`) VALUES (NULL, 'lipetsk-med-college', 'преподаватель педиатрии', '', '1', '');</v>
      </c>
      <c r="J579" s="8" t="s">
        <v>409</v>
      </c>
      <c r="K579" s="9" t="s">
        <v>410</v>
      </c>
      <c r="L579"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0" spans="1:12" ht="24" customHeight="1" x14ac:dyDescent="0.25">
      <c r="A580" s="18"/>
      <c r="B580" s="18"/>
      <c r="C580" s="12">
        <v>573</v>
      </c>
      <c r="D580" s="12" t="s">
        <v>402</v>
      </c>
      <c r="E580" s="12" t="s">
        <v>187</v>
      </c>
      <c r="F580" s="12"/>
      <c r="G580" s="12">
        <v>1</v>
      </c>
      <c r="H580" s="12"/>
      <c r="I580" s="6" t="str">
        <f t="shared" si="16"/>
        <v>INSERT INTO `medical_vacancies` (`id`, `keyOrganization`, `job`, `division`, `bet`, `measures`) VALUES (NULL, 'lipetsk-med-college', 'преподаватель общей практики', '', '1', '');</v>
      </c>
      <c r="J580" s="8" t="s">
        <v>409</v>
      </c>
      <c r="K580" s="9" t="s">
        <v>410</v>
      </c>
      <c r="L580"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1" spans="1:12" ht="24" customHeight="1" x14ac:dyDescent="0.25">
      <c r="A581" s="18"/>
      <c r="B581" s="18"/>
      <c r="C581" s="12">
        <v>575</v>
      </c>
      <c r="D581" s="12" t="s">
        <v>402</v>
      </c>
      <c r="E581" s="12" t="s">
        <v>236</v>
      </c>
      <c r="F581" s="12"/>
      <c r="G581" s="12">
        <v>1</v>
      </c>
      <c r="H581" s="12"/>
      <c r="I581" s="6" t="str">
        <f t="shared" si="16"/>
        <v>INSERT INTO `medical_vacancies` (`id`, `keyOrganization`, `job`, `division`, `bet`, `measures`) VALUES (NULL, 'lipetsk-med-college', 'преподаватель офтальмологии', '', '1', '');</v>
      </c>
      <c r="J581" s="8" t="s">
        <v>409</v>
      </c>
      <c r="K581" s="9" t="s">
        <v>410</v>
      </c>
      <c r="L581"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2" spans="1:12" ht="24" customHeight="1" x14ac:dyDescent="0.25">
      <c r="A582" s="18"/>
      <c r="B582" s="18"/>
      <c r="C582" s="12">
        <v>576</v>
      </c>
      <c r="D582" s="12" t="s">
        <v>402</v>
      </c>
      <c r="E582" s="12" t="s">
        <v>237</v>
      </c>
      <c r="F582" s="12"/>
      <c r="G582" s="12">
        <v>1</v>
      </c>
      <c r="H582" s="12"/>
      <c r="I582" s="6" t="str">
        <f t="shared" si="16"/>
        <v>INSERT INTO `medical_vacancies` (`id`, `keyOrganization`, `job`, `division`, `bet`, `measures`) VALUES (NULL, 'lipetsk-med-college', 'преподаватель оториноларингологии', '', '1', '');</v>
      </c>
      <c r="J582" s="8" t="s">
        <v>409</v>
      </c>
      <c r="K582" s="9" t="s">
        <v>410</v>
      </c>
      <c r="L582"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3" spans="1:12" ht="24" customHeight="1" x14ac:dyDescent="0.25">
      <c r="A583" s="18"/>
      <c r="B583" s="18"/>
      <c r="C583" s="12">
        <v>577</v>
      </c>
      <c r="D583" s="12" t="s">
        <v>402</v>
      </c>
      <c r="E583" s="12" t="s">
        <v>238</v>
      </c>
      <c r="F583" s="12"/>
      <c r="G583" s="12">
        <v>1</v>
      </c>
      <c r="H583" s="12"/>
      <c r="I583" s="6" t="str">
        <f t="shared" si="16"/>
        <v>INSERT INTO `medical_vacancies` (`id`, `keyOrganization`, `job`, `division`, `bet`, `measures`) VALUES (NULL, 'lipetsk-med-college', 'преподаватель инфекционных болезней', '', '1', '');</v>
      </c>
      <c r="J583" s="8" t="s">
        <v>409</v>
      </c>
      <c r="K583" s="9" t="s">
        <v>410</v>
      </c>
      <c r="L583" s="6" t="str">
        <f t="shared" si="17"/>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4" spans="1:12" ht="24" customHeight="1" x14ac:dyDescent="0.25">
      <c r="A584" s="18"/>
      <c r="B584" s="18"/>
      <c r="C584" s="12">
        <v>578</v>
      </c>
      <c r="D584" s="12" t="s">
        <v>402</v>
      </c>
      <c r="E584" s="12" t="s">
        <v>239</v>
      </c>
      <c r="F584" s="12"/>
      <c r="G584" s="12">
        <v>1</v>
      </c>
      <c r="H584" s="12"/>
      <c r="I584" s="6" t="str">
        <f t="shared" ref="I584:I591" si="18">CONCATENATE("INSERT INTO `medical_vacancies` (`id`, `keyOrganization`, `job`, `division`, `bet`, `measures`) VALUES (NULL, ","'",D584,"', '",E584,"', ","'",F584,"', ","'",G584,"', ","'",H584,"');")</f>
        <v>INSERT INTO `medical_vacancies` (`id`, `keyOrganization`, `job`, `division`, `bet`, `measures`) VALUES (NULL, 'lipetsk-med-college', 'преподаватель  акушерства и гинекологии', '', '1', '');</v>
      </c>
      <c r="J584" s="8" t="s">
        <v>409</v>
      </c>
      <c r="K584" s="9" t="s">
        <v>410</v>
      </c>
      <c r="L584" s="6" t="str">
        <f t="shared" ref="L584:L591" si="19">CONCATENATE(J584,D584,K584)</f>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5" spans="1:12" ht="24" customHeight="1" x14ac:dyDescent="0.25">
      <c r="A585" s="18"/>
      <c r="B585" s="18"/>
      <c r="C585" s="12">
        <v>579</v>
      </c>
      <c r="D585" s="12" t="s">
        <v>402</v>
      </c>
      <c r="E585" s="12" t="s">
        <v>240</v>
      </c>
      <c r="F585" s="12"/>
      <c r="G585" s="12">
        <v>1</v>
      </c>
      <c r="H585" s="3"/>
      <c r="I585" s="6" t="str">
        <f>CONCATENATE("INSERT INTO `medical_vacancies` (`id`, `keyOrganization`, `job`, `division`, `bet`, `measures`) VALUES (NULL, ","'",D585,"', '",E585,"', ","'",F585,"', ","'",G585,"', ","'",H585,"');")</f>
        <v>INSERT INTO `medical_vacancies` (`id`, `keyOrganization`, `job`, `division`, `bet`, `measures`) VALUES (NULL, 'lipetsk-med-college', 'преподаватель дерматовенерологии', '', '1', '');</v>
      </c>
      <c r="J585" s="8" t="s">
        <v>409</v>
      </c>
      <c r="K585" s="9" t="s">
        <v>410</v>
      </c>
      <c r="L585"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6" spans="1:12" ht="24" customHeight="1" x14ac:dyDescent="0.25">
      <c r="A586" s="18"/>
      <c r="B586" s="18"/>
      <c r="C586" s="12">
        <v>580</v>
      </c>
      <c r="D586" s="12" t="s">
        <v>402</v>
      </c>
      <c r="E586" s="12" t="s">
        <v>241</v>
      </c>
      <c r="F586" s="12"/>
      <c r="G586" s="12">
        <v>1</v>
      </c>
      <c r="H586" s="12"/>
      <c r="I586" s="6" t="str">
        <f t="shared" si="18"/>
        <v>INSERT INTO `medical_vacancies` (`id`, `keyOrganization`, `job`, `division`, `bet`, `measures`) VALUES (NULL, 'lipetsk-med-college', 'преподаватель сестринского дела', '', '1', '');</v>
      </c>
      <c r="J586" s="8" t="s">
        <v>409</v>
      </c>
      <c r="K586" s="9" t="s">
        <v>410</v>
      </c>
      <c r="L586"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7" spans="1:12" ht="24" customHeight="1" x14ac:dyDescent="0.25">
      <c r="A587" s="18"/>
      <c r="B587" s="18"/>
      <c r="C587" s="12">
        <v>584</v>
      </c>
      <c r="D587" s="12" t="s">
        <v>402</v>
      </c>
      <c r="E587" s="12" t="s">
        <v>17</v>
      </c>
      <c r="F587" s="12"/>
      <c r="G587" s="12">
        <v>1</v>
      </c>
      <c r="H587" s="12"/>
      <c r="I587" s="6" t="str">
        <f t="shared" si="18"/>
        <v>INSERT INTO `medical_vacancies` (`id`, `keyOrganization`, `job`, `division`, `bet`, `measures`) VALUES (NULL, 'lipetsk-med-college', 'фельдшер', '', '1', '');</v>
      </c>
      <c r="J587" s="8" t="s">
        <v>409</v>
      </c>
      <c r="K587" s="9" t="s">
        <v>410</v>
      </c>
      <c r="L587" s="6" t="str">
        <f t="shared" si="19"/>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88" spans="1:12" ht="24" customHeight="1" x14ac:dyDescent="0.25">
      <c r="A588" s="6">
        <v>57</v>
      </c>
      <c r="B588" s="12" t="s">
        <v>185</v>
      </c>
      <c r="C588" s="12">
        <v>585</v>
      </c>
      <c r="D588" s="12" t="s">
        <v>404</v>
      </c>
      <c r="E588" s="12" t="s">
        <v>197</v>
      </c>
      <c r="F588" s="12"/>
      <c r="G588" s="12">
        <v>1</v>
      </c>
      <c r="H588" s="12"/>
      <c r="I588" s="6" t="str">
        <f t="shared" si="18"/>
        <v>INSERT INTO `medical_vacancies` (`id`, `keyOrganization`, `job`, `division`, `bet`, `measures`) VALUES (NULL, 'elets-med-college', 'преподаватель клинических дисциплин (врач)', '', '1', '');</v>
      </c>
      <c r="J588" s="8" t="s">
        <v>409</v>
      </c>
      <c r="K588" s="9" t="s">
        <v>410</v>
      </c>
      <c r="L588" s="6" t="str">
        <f t="shared" si="19"/>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89" spans="1:12" ht="24" customHeight="1" x14ac:dyDescent="0.25">
      <c r="A589" s="6">
        <v>58</v>
      </c>
      <c r="B589" s="12" t="s">
        <v>178</v>
      </c>
      <c r="C589" s="12">
        <v>586</v>
      </c>
      <c r="D589" s="12" t="s">
        <v>403</v>
      </c>
      <c r="E589" s="12" t="s">
        <v>76</v>
      </c>
      <c r="F589" s="12"/>
      <c r="G589" s="12">
        <v>1</v>
      </c>
      <c r="H589" s="12"/>
      <c r="I589" s="6" t="str">
        <f t="shared" si="18"/>
        <v>INSERT INTO `medical_vacancies` (`id`, `keyOrganization`, `job`, `division`, `bet`, `measures`) VALUES (NULL, 'obl-med-info-center', 'программист', '', '1', '');</v>
      </c>
      <c r="J589" s="8" t="s">
        <v>409</v>
      </c>
      <c r="K589" s="9" t="s">
        <v>410</v>
      </c>
      <c r="L589" s="6" t="str">
        <f t="shared" si="19"/>
        <v>&lt;div id='entry'&gt;&lt;/div&gt;
&lt;link rel='stylesheet' href='http://h90428dg.beget.tech/css/style_doctor.css'&gt;
&lt;script src='https://yastatic.net/s3/frontend/forms/_/embed.js'&gt;&lt;/script&gt;
&lt;script src='http://h90428dg.beget.tech/js/POST_Request.js'&gt;&lt;/script&gt;
&lt;script&gt;let data = display('obl-med-info-center');&lt;/script&gt;</v>
      </c>
    </row>
    <row r="590" spans="1:12" ht="24" customHeight="1" x14ac:dyDescent="0.25">
      <c r="A590" s="19">
        <v>60</v>
      </c>
      <c r="B590" s="18" t="s">
        <v>296</v>
      </c>
      <c r="C590" s="12">
        <v>590</v>
      </c>
      <c r="D590" s="12" t="s">
        <v>405</v>
      </c>
      <c r="E590" s="12"/>
      <c r="F590" s="12"/>
      <c r="G590" s="12"/>
      <c r="H590" s="12"/>
      <c r="I590" s="6" t="str">
        <f t="shared" si="18"/>
        <v>INSERT INTO `medical_vacancies` (`id`, `keyOrganization`, `job`, `division`, `bet`, `measures`) VALUES (NULL, 'obl-reserv', '', '', '', '');</v>
      </c>
      <c r="J590" s="8" t="s">
        <v>409</v>
      </c>
      <c r="K590" s="9" t="s">
        <v>410</v>
      </c>
      <c r="L590"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1" spans="1:12" ht="24" customHeight="1" x14ac:dyDescent="0.25">
      <c r="A591" s="19"/>
      <c r="B591" s="18"/>
      <c r="C591" s="12">
        <v>591</v>
      </c>
      <c r="D591" s="12" t="s">
        <v>405</v>
      </c>
      <c r="E591" s="12" t="s">
        <v>285</v>
      </c>
      <c r="F591" s="12"/>
      <c r="G591" s="12">
        <v>2</v>
      </c>
      <c r="H591" s="12"/>
      <c r="I591" s="6" t="str">
        <f t="shared" si="18"/>
        <v>INSERT INTO `medical_vacancies` (`id`, `keyOrganization`, `job`, `division`, `bet`, `measures`) VALUES (NULL, 'obl-reserv', 'специалист по закупкам', '', '2', '');</v>
      </c>
      <c r="J591" s="8" t="s">
        <v>409</v>
      </c>
      <c r="K591" s="9" t="s">
        <v>410</v>
      </c>
      <c r="L591" s="6" t="str">
        <f t="shared" si="19"/>
        <v>&lt;div id='entry'&gt;&lt;/div&gt;
&lt;link rel='stylesheet' href='http://h90428dg.beget.tech/css/style_doctor.css'&gt;
&lt;script src='https://yastatic.net/s3/frontend/forms/_/embed.js'&gt;&lt;/script&gt;
&lt;script src='http://h90428dg.beget.tech/js/POST_Request.js'&gt;&lt;/script&gt;
&lt;script&gt;let data = display('obl-reserv');&lt;/script&gt;</v>
      </c>
    </row>
    <row r="592" spans="1:12" ht="24" customHeight="1" x14ac:dyDescent="0.25">
      <c r="A592" s="18">
        <v>59</v>
      </c>
      <c r="B592" s="18" t="s">
        <v>219</v>
      </c>
      <c r="C592" s="12">
        <v>587</v>
      </c>
      <c r="D592" s="12"/>
      <c r="E592" s="12" t="s">
        <v>217</v>
      </c>
      <c r="F592" s="12"/>
      <c r="G592" s="12">
        <v>2</v>
      </c>
      <c r="H592" s="12"/>
      <c r="I592" s="6"/>
    </row>
    <row r="593" spans="1:9" ht="24" customHeight="1" x14ac:dyDescent="0.25">
      <c r="A593" s="18"/>
      <c r="B593" s="18"/>
      <c r="C593" s="12">
        <v>588</v>
      </c>
      <c r="D593" s="12"/>
      <c r="E593" s="12" t="s">
        <v>218</v>
      </c>
      <c r="F593" s="12"/>
      <c r="G593" s="12">
        <v>1</v>
      </c>
      <c r="H593" s="12"/>
      <c r="I593" s="6"/>
    </row>
    <row r="594" spans="1:9" ht="24" customHeight="1" x14ac:dyDescent="0.25">
      <c r="A594" s="18"/>
      <c r="B594" s="18"/>
      <c r="C594" s="12">
        <v>589</v>
      </c>
      <c r="D594" s="12"/>
      <c r="E594" s="12" t="s">
        <v>168</v>
      </c>
      <c r="F594" s="12"/>
      <c r="G594" s="12">
        <v>4</v>
      </c>
      <c r="H594" s="12"/>
      <c r="I594" s="6"/>
    </row>
    <row r="595" spans="1:9" ht="24" customHeight="1" x14ac:dyDescent="0.25">
      <c r="B595" s="17"/>
      <c r="C595" s="17"/>
      <c r="D595" s="17"/>
      <c r="E595" s="17"/>
      <c r="F595" s="17"/>
      <c r="G595" s="17"/>
      <c r="H595" s="17"/>
    </row>
    <row r="596" spans="1:9" ht="24" customHeight="1" x14ac:dyDescent="0.25">
      <c r="B596" s="17"/>
      <c r="C596" s="17"/>
      <c r="D596" s="17"/>
      <c r="E596" s="17"/>
      <c r="F596" s="17"/>
      <c r="G596" s="17"/>
      <c r="H596" s="17"/>
    </row>
    <row r="597" spans="1:9" ht="24" customHeight="1" x14ac:dyDescent="0.25">
      <c r="B597" s="17"/>
      <c r="C597" s="17"/>
      <c r="D597" s="17"/>
      <c r="E597" s="17"/>
      <c r="F597" s="17"/>
      <c r="G597" s="17"/>
      <c r="H597" s="17"/>
    </row>
    <row r="598" spans="1:9" ht="24" customHeight="1" x14ac:dyDescent="0.25">
      <c r="B598" s="17"/>
      <c r="C598" s="17"/>
      <c r="D598" s="17"/>
      <c r="E598" s="17"/>
      <c r="F598" s="17"/>
      <c r="G598" s="17"/>
      <c r="H598" s="17"/>
    </row>
    <row r="599" spans="1:9" ht="24" customHeight="1" x14ac:dyDescent="0.25">
      <c r="B599" s="17"/>
      <c r="C599" s="17"/>
      <c r="D599" s="17"/>
      <c r="E599" s="17"/>
      <c r="F599" s="17"/>
      <c r="G599" s="17"/>
      <c r="H599" s="17"/>
    </row>
    <row r="600" spans="1:9" ht="24" customHeight="1" x14ac:dyDescent="0.25">
      <c r="B600" s="17"/>
      <c r="C600" s="17"/>
      <c r="D600" s="17"/>
      <c r="E600" s="17"/>
      <c r="F600" s="17"/>
      <c r="G600" s="17"/>
      <c r="H600" s="17"/>
    </row>
    <row r="601" spans="1:9" ht="24" customHeight="1" x14ac:dyDescent="0.25">
      <c r="B601" s="17"/>
      <c r="C601" s="17"/>
      <c r="D601" s="17"/>
      <c r="E601" s="17"/>
      <c r="F601" s="17"/>
      <c r="G601" s="17"/>
      <c r="H601" s="17"/>
    </row>
    <row r="602" spans="1:9" ht="24" customHeight="1" x14ac:dyDescent="0.25">
      <c r="B602" s="17"/>
      <c r="C602" s="17"/>
      <c r="D602" s="17"/>
      <c r="E602" s="17"/>
      <c r="F602" s="17"/>
      <c r="G602" s="17"/>
      <c r="H602" s="17"/>
    </row>
    <row r="603" spans="1:9" ht="24" customHeight="1" x14ac:dyDescent="0.25">
      <c r="B603" s="17"/>
      <c r="C603" s="17"/>
      <c r="D603" s="17"/>
      <c r="E603" s="17"/>
      <c r="F603" s="17"/>
      <c r="G603" s="17"/>
      <c r="H603" s="17"/>
    </row>
    <row r="604" spans="1:9" ht="24" customHeight="1" x14ac:dyDescent="0.25">
      <c r="B604" s="17"/>
      <c r="C604" s="17"/>
      <c r="D604" s="17"/>
      <c r="E604" s="17"/>
      <c r="F604" s="17"/>
      <c r="G604" s="17"/>
      <c r="H604" s="17"/>
    </row>
    <row r="605" spans="1:9" ht="24" customHeight="1" x14ac:dyDescent="0.25">
      <c r="B605" s="17"/>
      <c r="C605" s="17"/>
      <c r="D605" s="17"/>
      <c r="E605" s="17"/>
      <c r="F605" s="17"/>
      <c r="G605" s="17"/>
      <c r="H605" s="17"/>
    </row>
    <row r="606" spans="1:9" ht="24" customHeight="1" x14ac:dyDescent="0.25">
      <c r="B606" s="17"/>
      <c r="C606" s="17"/>
      <c r="D606" s="17"/>
      <c r="E606" s="17"/>
      <c r="F606" s="17"/>
      <c r="G606" s="17"/>
      <c r="H606" s="17"/>
    </row>
    <row r="607" spans="1:9" ht="24" customHeight="1" x14ac:dyDescent="0.25">
      <c r="B607" s="17"/>
      <c r="C607" s="17"/>
      <c r="D607" s="17"/>
      <c r="E607" s="17"/>
      <c r="F607" s="17"/>
      <c r="G607" s="17"/>
      <c r="H607" s="17"/>
    </row>
    <row r="608" spans="1:9" ht="24" customHeight="1" x14ac:dyDescent="0.25">
      <c r="B608" s="17"/>
      <c r="C608" s="17"/>
      <c r="D608" s="17"/>
      <c r="E608" s="17"/>
      <c r="F608" s="17"/>
      <c r="G608" s="17"/>
      <c r="H608" s="17"/>
    </row>
    <row r="609" spans="2:8" ht="24" customHeight="1" x14ac:dyDescent="0.25">
      <c r="B609" s="17"/>
      <c r="C609" s="17"/>
      <c r="D609" s="17"/>
      <c r="E609" s="17"/>
      <c r="F609" s="17"/>
      <c r="G609" s="17"/>
      <c r="H609" s="17"/>
    </row>
    <row r="610" spans="2:8" ht="24" customHeight="1" x14ac:dyDescent="0.25">
      <c r="B610" s="17"/>
      <c r="C610" s="17"/>
      <c r="D610" s="17"/>
      <c r="E610" s="17"/>
      <c r="F610" s="17"/>
      <c r="G610" s="17"/>
      <c r="H610" s="17"/>
    </row>
    <row r="611" spans="2:8" ht="24" customHeight="1" x14ac:dyDescent="0.25">
      <c r="B611" s="17"/>
      <c r="C611" s="17"/>
      <c r="D611" s="17"/>
      <c r="E611" s="17"/>
      <c r="F611" s="17"/>
      <c r="G611" s="17"/>
      <c r="H611" s="17"/>
    </row>
    <row r="612" spans="2:8" ht="24" customHeight="1" x14ac:dyDescent="0.25">
      <c r="B612" s="17"/>
      <c r="C612" s="17"/>
      <c r="D612" s="17"/>
      <c r="E612" s="17"/>
      <c r="F612" s="17"/>
      <c r="G612" s="17"/>
      <c r="H612" s="17"/>
    </row>
    <row r="613" spans="2:8" ht="24" customHeight="1" x14ac:dyDescent="0.25">
      <c r="B613" s="17"/>
      <c r="C613" s="17"/>
      <c r="D613" s="17"/>
      <c r="E613" s="17"/>
      <c r="F613" s="17"/>
      <c r="G613" s="17"/>
      <c r="H613" s="17"/>
    </row>
    <row r="614" spans="2:8" ht="24" customHeight="1" x14ac:dyDescent="0.25">
      <c r="B614" s="17"/>
      <c r="C614" s="17"/>
      <c r="D614" s="17"/>
      <c r="E614" s="17"/>
      <c r="F614" s="17"/>
      <c r="G614" s="17"/>
      <c r="H614" s="17"/>
    </row>
    <row r="615" spans="2:8" ht="24" customHeight="1" x14ac:dyDescent="0.25">
      <c r="B615" s="17"/>
      <c r="C615" s="17"/>
      <c r="D615" s="17"/>
      <c r="E615" s="17"/>
      <c r="F615" s="17"/>
      <c r="G615" s="17"/>
      <c r="H615" s="17"/>
    </row>
    <row r="616" spans="2:8" ht="24" customHeight="1" x14ac:dyDescent="0.25">
      <c r="B616" s="17"/>
      <c r="C616" s="17"/>
      <c r="D616" s="17"/>
      <c r="E616" s="17"/>
      <c r="F616" s="17"/>
      <c r="G616" s="17"/>
      <c r="H616" s="17"/>
    </row>
    <row r="617" spans="2:8" ht="24" customHeight="1" x14ac:dyDescent="0.25">
      <c r="B617" s="17"/>
      <c r="C617" s="17"/>
      <c r="D617" s="17"/>
      <c r="E617" s="17"/>
      <c r="F617" s="17"/>
      <c r="G617" s="17"/>
      <c r="H617" s="17"/>
    </row>
    <row r="618" spans="2:8" ht="24" customHeight="1" x14ac:dyDescent="0.25">
      <c r="B618" s="17"/>
      <c r="C618" s="17"/>
      <c r="D618" s="17"/>
      <c r="E618" s="17"/>
      <c r="F618" s="17"/>
      <c r="G618" s="17"/>
      <c r="H618" s="17"/>
    </row>
    <row r="619" spans="2:8" ht="24" customHeight="1" x14ac:dyDescent="0.25">
      <c r="B619" s="17"/>
      <c r="C619" s="17"/>
      <c r="D619" s="17"/>
      <c r="E619" s="17"/>
      <c r="F619" s="17"/>
      <c r="G619" s="17"/>
      <c r="H619" s="17"/>
    </row>
    <row r="620" spans="2:8" ht="24" customHeight="1" x14ac:dyDescent="0.25">
      <c r="B620" s="17"/>
      <c r="C620" s="17"/>
      <c r="D620" s="17"/>
      <c r="E620" s="17"/>
      <c r="F620" s="17"/>
      <c r="G620" s="17"/>
      <c r="H620" s="17"/>
    </row>
    <row r="621" spans="2:8" ht="24" customHeight="1" x14ac:dyDescent="0.25">
      <c r="B621" s="17"/>
      <c r="C621" s="17"/>
      <c r="D621" s="17"/>
      <c r="E621" s="17"/>
      <c r="F621" s="17"/>
      <c r="G621" s="17"/>
      <c r="H621" s="17"/>
    </row>
    <row r="622" spans="2:8" ht="24" customHeight="1" x14ac:dyDescent="0.25">
      <c r="B622" s="17"/>
      <c r="C622" s="17"/>
      <c r="D622" s="17"/>
      <c r="E622" s="17"/>
      <c r="F622" s="17"/>
      <c r="G622" s="17"/>
      <c r="H622" s="17"/>
    </row>
    <row r="623" spans="2:8" ht="24" customHeight="1" x14ac:dyDescent="0.25">
      <c r="B623" s="17"/>
      <c r="C623" s="17"/>
      <c r="D623" s="17"/>
      <c r="E623" s="17"/>
      <c r="F623" s="17"/>
      <c r="G623" s="17"/>
      <c r="H623" s="17"/>
    </row>
    <row r="624" spans="2:8" ht="24" customHeight="1" x14ac:dyDescent="0.25">
      <c r="B624" s="17"/>
      <c r="C624" s="17"/>
      <c r="D624" s="17"/>
      <c r="E624" s="17"/>
      <c r="F624" s="17"/>
      <c r="G624" s="17"/>
      <c r="H624" s="17"/>
    </row>
    <row r="625" spans="2:8" ht="24" customHeight="1" x14ac:dyDescent="0.25">
      <c r="B625" s="17"/>
      <c r="C625" s="17"/>
      <c r="D625" s="17"/>
      <c r="E625" s="17"/>
      <c r="F625" s="17"/>
      <c r="G625" s="17"/>
      <c r="H625" s="17"/>
    </row>
    <row r="626" spans="2:8" ht="24" customHeight="1" x14ac:dyDescent="0.25">
      <c r="B626" s="17"/>
      <c r="C626" s="17"/>
      <c r="D626" s="17"/>
      <c r="E626" s="17"/>
      <c r="F626" s="17"/>
      <c r="G626" s="17"/>
      <c r="H626" s="17"/>
    </row>
    <row r="627" spans="2:8" ht="24" customHeight="1" x14ac:dyDescent="0.25">
      <c r="B627" s="17"/>
      <c r="C627" s="17"/>
      <c r="D627" s="17"/>
      <c r="E627" s="17"/>
      <c r="F627" s="17"/>
      <c r="G627" s="17"/>
      <c r="H627" s="17"/>
    </row>
    <row r="628" spans="2:8" ht="24" customHeight="1" x14ac:dyDescent="0.25">
      <c r="B628" s="17"/>
      <c r="C628" s="17"/>
      <c r="D628" s="17"/>
      <c r="E628" s="17"/>
      <c r="F628" s="17"/>
      <c r="G628" s="17"/>
      <c r="H628" s="17"/>
    </row>
    <row r="629" spans="2:8" ht="24" customHeight="1" x14ac:dyDescent="0.25">
      <c r="B629" s="17"/>
      <c r="C629" s="17"/>
      <c r="D629" s="17"/>
      <c r="E629" s="17"/>
      <c r="F629" s="17"/>
      <c r="G629" s="17"/>
      <c r="H629" s="17"/>
    </row>
    <row r="630" spans="2:8" ht="24" customHeight="1" x14ac:dyDescent="0.25">
      <c r="B630" s="17"/>
      <c r="C630" s="17"/>
      <c r="D630" s="17"/>
      <c r="E630" s="17"/>
      <c r="F630" s="17"/>
      <c r="G630" s="17"/>
      <c r="H630" s="17"/>
    </row>
    <row r="631" spans="2:8" ht="24" customHeight="1" x14ac:dyDescent="0.25">
      <c r="B631" s="17"/>
      <c r="C631" s="17"/>
      <c r="D631" s="17"/>
      <c r="E631" s="17"/>
      <c r="F631" s="17"/>
      <c r="G631" s="17"/>
      <c r="H631" s="17"/>
    </row>
    <row r="632" spans="2:8" ht="24" customHeight="1" x14ac:dyDescent="0.25">
      <c r="B632" s="17"/>
      <c r="C632" s="17"/>
      <c r="D632" s="17"/>
      <c r="E632" s="17"/>
      <c r="F632" s="17"/>
      <c r="G632" s="17"/>
      <c r="H632" s="17"/>
    </row>
    <row r="633" spans="2:8" ht="24" customHeight="1" x14ac:dyDescent="0.25">
      <c r="B633" s="17"/>
      <c r="C633" s="17"/>
      <c r="D633" s="17"/>
      <c r="E633" s="17"/>
      <c r="F633" s="17"/>
      <c r="G633" s="17"/>
      <c r="H633" s="17"/>
    </row>
    <row r="634" spans="2:8" ht="24" customHeight="1" x14ac:dyDescent="0.25">
      <c r="B634" s="17"/>
      <c r="C634" s="17"/>
      <c r="D634" s="17"/>
      <c r="E634" s="17"/>
      <c r="F634" s="17"/>
      <c r="G634" s="17"/>
      <c r="H634" s="17"/>
    </row>
    <row r="635" spans="2:8" ht="24" customHeight="1" x14ac:dyDescent="0.25">
      <c r="B635" s="17"/>
      <c r="C635" s="17"/>
      <c r="D635" s="17"/>
      <c r="E635" s="17"/>
      <c r="F635" s="17"/>
      <c r="G635" s="17"/>
      <c r="H635" s="17"/>
    </row>
    <row r="636" spans="2:8" ht="24" customHeight="1" x14ac:dyDescent="0.25">
      <c r="B636" s="17"/>
      <c r="C636" s="17"/>
      <c r="D636" s="17"/>
      <c r="E636" s="17"/>
      <c r="F636" s="17"/>
      <c r="G636" s="17"/>
      <c r="H636" s="17"/>
    </row>
    <row r="637" spans="2:8" ht="24" customHeight="1" x14ac:dyDescent="0.25">
      <c r="B637" s="17"/>
      <c r="C637" s="17"/>
      <c r="D637" s="17"/>
      <c r="E637" s="17"/>
      <c r="F637" s="17"/>
      <c r="G637" s="17"/>
      <c r="H637" s="17"/>
    </row>
    <row r="638" spans="2:8" ht="24" customHeight="1" x14ac:dyDescent="0.25">
      <c r="B638" s="17"/>
      <c r="C638" s="17"/>
      <c r="D638" s="17"/>
      <c r="E638" s="17"/>
      <c r="F638" s="17"/>
      <c r="G638" s="17"/>
      <c r="H638" s="17"/>
    </row>
    <row r="639" spans="2:8" ht="24" customHeight="1" x14ac:dyDescent="0.25">
      <c r="B639" s="17"/>
      <c r="C639" s="17"/>
      <c r="D639" s="17"/>
      <c r="E639" s="17"/>
      <c r="F639" s="17"/>
      <c r="G639" s="17"/>
      <c r="H639" s="17"/>
    </row>
    <row r="640" spans="2:8" ht="24" customHeight="1" x14ac:dyDescent="0.25">
      <c r="B640" s="17"/>
      <c r="C640" s="17"/>
      <c r="D640" s="17"/>
      <c r="E640" s="17"/>
      <c r="F640" s="17"/>
      <c r="G640" s="17"/>
      <c r="H640" s="17"/>
    </row>
    <row r="641" spans="2:8" ht="24" customHeight="1" x14ac:dyDescent="0.25">
      <c r="B641" s="17"/>
      <c r="C641" s="17"/>
      <c r="D641" s="17"/>
      <c r="E641" s="17"/>
      <c r="F641" s="17"/>
      <c r="G641" s="17"/>
      <c r="H641" s="17"/>
    </row>
    <row r="642" spans="2:8" ht="24" customHeight="1" x14ac:dyDescent="0.25">
      <c r="B642" s="17"/>
      <c r="C642" s="17"/>
      <c r="D642" s="17"/>
      <c r="E642" s="17"/>
      <c r="F642" s="17"/>
      <c r="G642" s="17"/>
      <c r="H642" s="17"/>
    </row>
    <row r="643" spans="2:8" ht="24" customHeight="1" x14ac:dyDescent="0.25">
      <c r="B643" s="17"/>
      <c r="C643" s="17"/>
      <c r="D643" s="17"/>
      <c r="E643" s="17"/>
      <c r="F643" s="17"/>
      <c r="G643" s="17"/>
      <c r="H643" s="17"/>
    </row>
    <row r="644" spans="2:8" ht="24" customHeight="1" x14ac:dyDescent="0.25">
      <c r="B644" s="17"/>
      <c r="C644" s="17"/>
      <c r="D644" s="17"/>
      <c r="E644" s="17"/>
      <c r="F644" s="17"/>
      <c r="G644" s="17"/>
      <c r="H644" s="17"/>
    </row>
    <row r="645" spans="2:8" ht="24" customHeight="1" x14ac:dyDescent="0.25">
      <c r="B645" s="17"/>
      <c r="C645" s="17"/>
      <c r="D645" s="17"/>
      <c r="E645" s="17"/>
      <c r="F645" s="17"/>
      <c r="G645" s="17"/>
      <c r="H645" s="17"/>
    </row>
    <row r="646" spans="2:8" ht="24" customHeight="1" x14ac:dyDescent="0.25">
      <c r="B646" s="17"/>
      <c r="C646" s="17"/>
      <c r="D646" s="17"/>
      <c r="E646" s="17"/>
      <c r="F646" s="17"/>
      <c r="G646" s="17"/>
      <c r="H646" s="17"/>
    </row>
    <row r="647" spans="2:8" ht="24" customHeight="1" x14ac:dyDescent="0.25">
      <c r="B647" s="17"/>
      <c r="C647" s="17"/>
      <c r="D647" s="17"/>
      <c r="E647" s="17"/>
      <c r="F647" s="17"/>
      <c r="G647" s="17"/>
      <c r="H647" s="17"/>
    </row>
    <row r="648" spans="2:8" ht="24" customHeight="1" x14ac:dyDescent="0.25">
      <c r="B648" s="17"/>
      <c r="C648" s="17"/>
      <c r="D648" s="17"/>
      <c r="E648" s="17"/>
      <c r="F648" s="17"/>
      <c r="G648" s="17"/>
      <c r="H648" s="17"/>
    </row>
    <row r="649" spans="2:8" ht="24" customHeight="1" x14ac:dyDescent="0.25">
      <c r="B649" s="17"/>
      <c r="C649" s="17"/>
      <c r="D649" s="17"/>
      <c r="E649" s="17"/>
      <c r="F649" s="17"/>
      <c r="G649" s="17"/>
      <c r="H649" s="17"/>
    </row>
    <row r="650" spans="2:8" ht="24" customHeight="1" x14ac:dyDescent="0.25">
      <c r="B650" s="17"/>
      <c r="C650" s="17"/>
      <c r="D650" s="17"/>
      <c r="E650" s="17"/>
      <c r="F650" s="17"/>
      <c r="G650" s="17"/>
      <c r="H650" s="17"/>
    </row>
    <row r="651" spans="2:8" ht="24" customHeight="1" x14ac:dyDescent="0.25">
      <c r="B651" s="17"/>
      <c r="C651" s="17"/>
      <c r="D651" s="17"/>
      <c r="E651" s="17"/>
      <c r="F651" s="17"/>
      <c r="G651" s="17"/>
      <c r="H651" s="17"/>
    </row>
    <row r="652" spans="2:8" ht="24" customHeight="1" x14ac:dyDescent="0.25">
      <c r="B652" s="17"/>
      <c r="C652" s="17"/>
      <c r="D652" s="17"/>
      <c r="E652" s="17"/>
      <c r="F652" s="17"/>
      <c r="G652" s="17"/>
      <c r="H652" s="17"/>
    </row>
    <row r="653" spans="2:8" ht="24" customHeight="1" x14ac:dyDescent="0.25">
      <c r="B653" s="17"/>
      <c r="C653" s="17"/>
      <c r="D653" s="17"/>
      <c r="E653" s="17"/>
      <c r="F653" s="17"/>
      <c r="G653" s="17"/>
      <c r="H653" s="17"/>
    </row>
    <row r="654" spans="2:8" ht="24" customHeight="1" x14ac:dyDescent="0.25">
      <c r="B654" s="17"/>
      <c r="C654" s="17"/>
      <c r="D654" s="17"/>
      <c r="E654" s="17"/>
      <c r="F654" s="17"/>
      <c r="G654" s="17"/>
      <c r="H654" s="17"/>
    </row>
    <row r="655" spans="2:8" ht="24" customHeight="1" x14ac:dyDescent="0.25">
      <c r="B655" s="17"/>
      <c r="C655" s="17"/>
      <c r="D655" s="17"/>
      <c r="E655" s="17"/>
      <c r="F655" s="17"/>
      <c r="G655" s="17"/>
      <c r="H655" s="17"/>
    </row>
    <row r="656" spans="2:8" ht="24" customHeight="1" x14ac:dyDescent="0.25">
      <c r="B656" s="17"/>
      <c r="C656" s="17"/>
      <c r="D656" s="17"/>
      <c r="E656" s="17"/>
      <c r="F656" s="17"/>
      <c r="G656" s="17"/>
      <c r="H656" s="17"/>
    </row>
    <row r="657" spans="2:8" ht="24" customHeight="1" x14ac:dyDescent="0.25">
      <c r="B657" s="17"/>
      <c r="C657" s="17"/>
      <c r="D657" s="17"/>
      <c r="E657" s="17"/>
      <c r="F657" s="17"/>
      <c r="G657" s="17"/>
      <c r="H657" s="17"/>
    </row>
    <row r="658" spans="2:8" ht="24" customHeight="1" x14ac:dyDescent="0.25">
      <c r="B658" s="17"/>
      <c r="C658" s="17"/>
      <c r="D658" s="17"/>
      <c r="E658" s="17"/>
      <c r="F658" s="17"/>
      <c r="G658" s="17"/>
      <c r="H658" s="17"/>
    </row>
    <row r="659" spans="2:8" ht="24" customHeight="1" x14ac:dyDescent="0.25">
      <c r="B659" s="17"/>
      <c r="C659" s="17"/>
      <c r="D659" s="17"/>
      <c r="E659" s="17"/>
      <c r="F659" s="17"/>
      <c r="G659" s="17"/>
      <c r="H659" s="17"/>
    </row>
    <row r="660" spans="2:8" ht="24" customHeight="1" x14ac:dyDescent="0.25">
      <c r="B660" s="17"/>
      <c r="C660" s="17"/>
      <c r="D660" s="17"/>
      <c r="E660" s="17"/>
      <c r="F660" s="17"/>
      <c r="G660" s="17"/>
      <c r="H660" s="17"/>
    </row>
    <row r="661" spans="2:8" ht="24" customHeight="1" x14ac:dyDescent="0.25">
      <c r="B661" s="17"/>
      <c r="C661" s="17"/>
      <c r="D661" s="17"/>
      <c r="E661" s="17"/>
      <c r="F661" s="17"/>
      <c r="G661" s="17"/>
      <c r="H661" s="17"/>
    </row>
    <row r="662" spans="2:8" ht="24" customHeight="1" x14ac:dyDescent="0.25">
      <c r="B662" s="17"/>
      <c r="C662" s="17"/>
      <c r="D662" s="17"/>
      <c r="E662" s="17"/>
      <c r="F662" s="17"/>
      <c r="G662" s="17"/>
      <c r="H662" s="17"/>
    </row>
    <row r="663" spans="2:8" ht="24" customHeight="1" x14ac:dyDescent="0.25">
      <c r="B663" s="17"/>
      <c r="C663" s="17"/>
      <c r="D663" s="17"/>
      <c r="E663" s="17"/>
      <c r="F663" s="17"/>
      <c r="G663" s="17"/>
      <c r="H663" s="17"/>
    </row>
    <row r="664" spans="2:8" ht="24" customHeight="1" x14ac:dyDescent="0.25">
      <c r="B664" s="17"/>
      <c r="C664" s="17"/>
      <c r="D664" s="17"/>
      <c r="E664" s="17"/>
      <c r="F664" s="17"/>
      <c r="G664" s="17"/>
      <c r="H664" s="17"/>
    </row>
    <row r="665" spans="2:8" ht="24" customHeight="1" x14ac:dyDescent="0.25">
      <c r="B665" s="17"/>
      <c r="C665" s="17"/>
      <c r="D665" s="17"/>
      <c r="E665" s="17"/>
      <c r="F665" s="17"/>
      <c r="G665" s="17"/>
      <c r="H665" s="17"/>
    </row>
    <row r="666" spans="2:8" ht="24" customHeight="1" x14ac:dyDescent="0.25">
      <c r="B666" s="17"/>
      <c r="C666" s="17"/>
      <c r="D666" s="17"/>
      <c r="E666" s="17"/>
      <c r="F666" s="17"/>
      <c r="G666" s="17"/>
      <c r="H666" s="17"/>
    </row>
    <row r="667" spans="2:8" ht="24" customHeight="1" x14ac:dyDescent="0.25">
      <c r="B667" s="17"/>
      <c r="C667" s="17"/>
      <c r="D667" s="17"/>
      <c r="E667" s="17"/>
      <c r="F667" s="17"/>
      <c r="G667" s="17"/>
      <c r="H667" s="17"/>
    </row>
    <row r="668" spans="2:8" ht="24" customHeight="1" x14ac:dyDescent="0.25">
      <c r="B668" s="17"/>
      <c r="C668" s="17"/>
      <c r="D668" s="17"/>
      <c r="E668" s="17"/>
      <c r="F668" s="17"/>
      <c r="G668" s="17"/>
      <c r="H668" s="17"/>
    </row>
    <row r="669" spans="2:8" ht="24" customHeight="1" x14ac:dyDescent="0.25">
      <c r="B669" s="17"/>
      <c r="C669" s="17"/>
      <c r="D669" s="17"/>
      <c r="E669" s="17"/>
      <c r="F669" s="17"/>
      <c r="G669" s="17"/>
      <c r="H669" s="17"/>
    </row>
    <row r="670" spans="2:8" ht="24" customHeight="1" x14ac:dyDescent="0.25">
      <c r="B670" s="17"/>
      <c r="C670" s="17"/>
      <c r="D670" s="17"/>
      <c r="E670" s="17"/>
      <c r="F670" s="17"/>
      <c r="G670" s="17"/>
      <c r="H670" s="17"/>
    </row>
    <row r="671" spans="2:8" ht="24" customHeight="1" x14ac:dyDescent="0.25">
      <c r="B671" s="17"/>
      <c r="C671" s="17"/>
      <c r="D671" s="17"/>
      <c r="E671" s="17"/>
      <c r="F671" s="17"/>
      <c r="G671" s="17"/>
      <c r="H671" s="17"/>
    </row>
    <row r="672" spans="2:8" ht="24" customHeight="1" x14ac:dyDescent="0.25">
      <c r="B672" s="17"/>
      <c r="C672" s="17"/>
      <c r="D672" s="17"/>
      <c r="E672" s="17"/>
      <c r="F672" s="17"/>
      <c r="G672" s="17"/>
      <c r="H672" s="17"/>
    </row>
    <row r="673" spans="2:8" ht="24" customHeight="1" x14ac:dyDescent="0.25">
      <c r="B673" s="17"/>
      <c r="C673" s="17"/>
      <c r="D673" s="17"/>
      <c r="E673" s="17"/>
      <c r="F673" s="17"/>
      <c r="G673" s="17"/>
      <c r="H673" s="17"/>
    </row>
    <row r="674" spans="2:8" ht="24" customHeight="1" x14ac:dyDescent="0.25">
      <c r="B674" s="17"/>
      <c r="C674" s="17"/>
      <c r="D674" s="17"/>
      <c r="E674" s="17"/>
      <c r="F674" s="17"/>
      <c r="G674" s="17"/>
      <c r="H674" s="17"/>
    </row>
    <row r="675" spans="2:8" ht="24" customHeight="1" x14ac:dyDescent="0.25">
      <c r="B675" s="17"/>
      <c r="C675" s="17"/>
      <c r="D675" s="17"/>
      <c r="E675" s="17"/>
      <c r="F675" s="17"/>
      <c r="G675" s="17"/>
      <c r="H675" s="17"/>
    </row>
    <row r="676" spans="2:8" ht="24" customHeight="1" x14ac:dyDescent="0.25">
      <c r="B676" s="17"/>
      <c r="C676" s="17"/>
      <c r="D676" s="17"/>
      <c r="E676" s="17"/>
      <c r="F676" s="17"/>
      <c r="G676" s="17"/>
      <c r="H676" s="17"/>
    </row>
    <row r="677" spans="2:8" ht="24" customHeight="1" x14ac:dyDescent="0.25">
      <c r="B677" s="17"/>
      <c r="C677" s="17"/>
      <c r="D677" s="17"/>
      <c r="E677" s="17"/>
      <c r="F677" s="17"/>
      <c r="G677" s="17"/>
      <c r="H677" s="17"/>
    </row>
    <row r="678" spans="2:8" ht="24" customHeight="1" x14ac:dyDescent="0.25">
      <c r="B678" s="17"/>
      <c r="C678" s="17"/>
      <c r="D678" s="17"/>
      <c r="E678" s="17"/>
      <c r="F678" s="17"/>
      <c r="G678" s="17"/>
      <c r="H678" s="17"/>
    </row>
    <row r="679" spans="2:8" ht="24" customHeight="1" x14ac:dyDescent="0.25">
      <c r="B679" s="17"/>
      <c r="C679" s="17"/>
      <c r="D679" s="17"/>
      <c r="E679" s="17"/>
      <c r="F679" s="17"/>
      <c r="G679" s="17"/>
      <c r="H679" s="17"/>
    </row>
    <row r="680" spans="2:8" ht="24" customHeight="1" x14ac:dyDescent="0.25">
      <c r="B680" s="17"/>
      <c r="C680" s="17"/>
      <c r="D680" s="17"/>
      <c r="E680" s="17"/>
      <c r="F680" s="17"/>
      <c r="G680" s="17"/>
      <c r="H680" s="17"/>
    </row>
    <row r="681" spans="2:8" ht="24" customHeight="1" x14ac:dyDescent="0.25">
      <c r="B681" s="17"/>
      <c r="C681" s="17"/>
      <c r="D681" s="17"/>
      <c r="E681" s="17"/>
      <c r="F681" s="17"/>
      <c r="G681" s="17"/>
      <c r="H681" s="17"/>
    </row>
    <row r="682" spans="2:8" ht="24" customHeight="1" x14ac:dyDescent="0.25">
      <c r="B682" s="17"/>
      <c r="C682" s="17"/>
      <c r="D682" s="17"/>
      <c r="E682" s="17"/>
      <c r="F682" s="17"/>
      <c r="G682" s="17"/>
      <c r="H682" s="17"/>
    </row>
    <row r="683" spans="2:8" ht="24" customHeight="1" x14ac:dyDescent="0.25">
      <c r="B683" s="17"/>
      <c r="C683" s="17"/>
      <c r="D683" s="17"/>
      <c r="E683" s="17"/>
      <c r="F683" s="17"/>
      <c r="G683" s="17"/>
      <c r="H683" s="17"/>
    </row>
    <row r="684" spans="2:8" ht="24" customHeight="1" x14ac:dyDescent="0.25">
      <c r="B684" s="17"/>
      <c r="C684" s="17"/>
      <c r="D684" s="17"/>
      <c r="E684" s="17"/>
      <c r="F684" s="17"/>
      <c r="G684" s="17"/>
      <c r="H684" s="17"/>
    </row>
    <row r="685" spans="2:8" ht="24" customHeight="1" x14ac:dyDescent="0.25">
      <c r="B685" s="17"/>
      <c r="C685" s="17"/>
      <c r="D685" s="17"/>
      <c r="E685" s="17"/>
      <c r="F685" s="17"/>
      <c r="G685" s="17"/>
      <c r="H685" s="17"/>
    </row>
    <row r="686" spans="2:8" ht="24" customHeight="1" x14ac:dyDescent="0.25">
      <c r="B686" s="17"/>
      <c r="C686" s="17"/>
      <c r="D686" s="17"/>
      <c r="E686" s="17"/>
      <c r="F686" s="17"/>
      <c r="G686" s="17"/>
      <c r="H686" s="17"/>
    </row>
    <row r="687" spans="2:8" ht="24" customHeight="1" x14ac:dyDescent="0.25">
      <c r="B687" s="17"/>
      <c r="C687" s="17"/>
      <c r="D687" s="17"/>
      <c r="E687" s="17"/>
      <c r="F687" s="17"/>
      <c r="G687" s="17"/>
      <c r="H687" s="17"/>
    </row>
    <row r="688" spans="2:8" ht="24" customHeight="1" x14ac:dyDescent="0.25">
      <c r="B688" s="17"/>
      <c r="C688" s="17"/>
      <c r="D688" s="17"/>
      <c r="E688" s="17"/>
      <c r="F688" s="17"/>
      <c r="G688" s="17"/>
      <c r="H688" s="17"/>
    </row>
    <row r="689" spans="2:8" ht="24" customHeight="1" x14ac:dyDescent="0.25">
      <c r="B689" s="17"/>
      <c r="C689" s="17"/>
      <c r="D689" s="17"/>
      <c r="E689" s="17"/>
      <c r="F689" s="17"/>
      <c r="G689" s="17"/>
      <c r="H689" s="17"/>
    </row>
    <row r="690" spans="2:8" ht="24" customHeight="1" x14ac:dyDescent="0.25">
      <c r="B690" s="17"/>
      <c r="C690" s="17"/>
      <c r="D690" s="17"/>
      <c r="E690" s="17"/>
      <c r="F690" s="17"/>
      <c r="G690" s="17"/>
      <c r="H690" s="17"/>
    </row>
    <row r="691" spans="2:8" ht="24" customHeight="1" x14ac:dyDescent="0.25">
      <c r="B691" s="17"/>
      <c r="C691" s="17"/>
      <c r="D691" s="17"/>
      <c r="E691" s="17"/>
      <c r="F691" s="17"/>
      <c r="G691" s="17"/>
      <c r="H691" s="17"/>
    </row>
    <row r="692" spans="2:8" ht="24" customHeight="1" x14ac:dyDescent="0.25">
      <c r="B692" s="17"/>
      <c r="C692" s="17"/>
      <c r="D692" s="17"/>
      <c r="E692" s="17"/>
      <c r="F692" s="17"/>
      <c r="G692" s="17"/>
      <c r="H692" s="17"/>
    </row>
    <row r="693" spans="2:8" ht="24" customHeight="1" x14ac:dyDescent="0.25">
      <c r="B693" s="17"/>
      <c r="C693" s="17"/>
      <c r="D693" s="17"/>
      <c r="E693" s="17"/>
      <c r="F693" s="17"/>
      <c r="G693" s="17"/>
      <c r="H693" s="17"/>
    </row>
    <row r="694" spans="2:8" ht="24" customHeight="1" x14ac:dyDescent="0.25">
      <c r="B694" s="17"/>
      <c r="C694" s="17"/>
      <c r="D694" s="17"/>
      <c r="E694" s="17"/>
      <c r="F694" s="17"/>
      <c r="G694" s="17"/>
      <c r="H694" s="17"/>
    </row>
    <row r="695" spans="2:8" ht="24" customHeight="1" x14ac:dyDescent="0.25">
      <c r="B695" s="17"/>
      <c r="C695" s="17"/>
      <c r="D695" s="17"/>
      <c r="E695" s="17"/>
      <c r="F695" s="17"/>
      <c r="G695" s="17"/>
      <c r="H695" s="17"/>
    </row>
    <row r="696" spans="2:8" ht="24" customHeight="1" x14ac:dyDescent="0.25">
      <c r="B696" s="17"/>
      <c r="C696" s="17"/>
      <c r="D696" s="17"/>
      <c r="E696" s="17"/>
      <c r="F696" s="17"/>
      <c r="G696" s="17"/>
      <c r="H696" s="17"/>
    </row>
    <row r="697" spans="2:8" ht="24" customHeight="1" x14ac:dyDescent="0.25">
      <c r="B697" s="17"/>
      <c r="C697" s="17"/>
      <c r="D697" s="17"/>
      <c r="E697" s="17"/>
      <c r="F697" s="17"/>
      <c r="G697" s="17"/>
      <c r="H697" s="17"/>
    </row>
    <row r="698" spans="2:8" ht="24" customHeight="1" x14ac:dyDescent="0.25">
      <c r="B698" s="17"/>
      <c r="C698" s="17"/>
      <c r="D698" s="17"/>
      <c r="E698" s="17"/>
      <c r="F698" s="17"/>
      <c r="G698" s="17"/>
      <c r="H698" s="17"/>
    </row>
    <row r="699" spans="2:8" ht="24" customHeight="1" x14ac:dyDescent="0.25">
      <c r="B699" s="17"/>
      <c r="C699" s="17"/>
      <c r="D699" s="17"/>
      <c r="E699" s="17"/>
      <c r="F699" s="17"/>
      <c r="G699" s="17"/>
      <c r="H699" s="17"/>
    </row>
    <row r="700" spans="2:8" ht="24" customHeight="1" x14ac:dyDescent="0.25">
      <c r="B700" s="17"/>
      <c r="C700" s="17"/>
      <c r="D700" s="17"/>
      <c r="E700" s="17"/>
      <c r="F700" s="17"/>
      <c r="G700" s="17"/>
      <c r="H700" s="17"/>
    </row>
    <row r="701" spans="2:8" ht="24" customHeight="1" x14ac:dyDescent="0.25">
      <c r="B701" s="17"/>
      <c r="C701" s="17"/>
      <c r="D701" s="17"/>
      <c r="E701" s="17"/>
      <c r="F701" s="17"/>
      <c r="G701" s="17"/>
      <c r="H701" s="17"/>
    </row>
    <row r="702" spans="2:8" ht="24" customHeight="1" x14ac:dyDescent="0.25">
      <c r="B702" s="17"/>
      <c r="C702" s="17"/>
      <c r="D702" s="17"/>
      <c r="E702" s="17"/>
      <c r="F702" s="17"/>
      <c r="G702" s="17"/>
      <c r="H702" s="17"/>
    </row>
    <row r="703" spans="2:8" ht="24" customHeight="1" x14ac:dyDescent="0.25">
      <c r="B703" s="17"/>
      <c r="C703" s="17"/>
      <c r="D703" s="17"/>
      <c r="E703" s="17"/>
      <c r="F703" s="17"/>
      <c r="G703" s="17"/>
      <c r="H703" s="17"/>
    </row>
    <row r="704" spans="2:8" ht="24" customHeight="1" x14ac:dyDescent="0.25">
      <c r="B704" s="17"/>
      <c r="C704" s="17"/>
      <c r="D704" s="17"/>
      <c r="E704" s="17"/>
      <c r="F704" s="17"/>
      <c r="G704" s="17"/>
      <c r="H704" s="17"/>
    </row>
    <row r="705" spans="2:8" ht="24" customHeight="1" x14ac:dyDescent="0.25">
      <c r="B705" s="17"/>
      <c r="C705" s="17"/>
      <c r="D705" s="17"/>
      <c r="E705" s="17"/>
      <c r="F705" s="17"/>
      <c r="G705" s="17"/>
      <c r="H705" s="17"/>
    </row>
    <row r="706" spans="2:8" ht="24" customHeight="1" x14ac:dyDescent="0.25">
      <c r="B706" s="17"/>
      <c r="C706" s="17"/>
      <c r="D706" s="17"/>
      <c r="E706" s="17"/>
      <c r="F706" s="17"/>
      <c r="G706" s="17"/>
      <c r="H706" s="17"/>
    </row>
    <row r="707" spans="2:8" ht="24" customHeight="1" x14ac:dyDescent="0.25">
      <c r="B707" s="17"/>
      <c r="C707" s="17"/>
      <c r="D707" s="17"/>
      <c r="E707" s="17"/>
      <c r="F707" s="17"/>
      <c r="G707" s="17"/>
      <c r="H707" s="17"/>
    </row>
    <row r="708" spans="2:8" ht="24" customHeight="1" x14ac:dyDescent="0.25">
      <c r="B708" s="17"/>
      <c r="C708" s="17"/>
      <c r="D708" s="17"/>
      <c r="E708" s="17"/>
      <c r="F708" s="17"/>
      <c r="G708" s="17"/>
      <c r="H708" s="17"/>
    </row>
    <row r="709" spans="2:8" ht="24" customHeight="1" x14ac:dyDescent="0.25">
      <c r="B709" s="17"/>
      <c r="C709" s="17"/>
      <c r="D709" s="17"/>
      <c r="E709" s="17"/>
      <c r="F709" s="17"/>
      <c r="G709" s="17"/>
      <c r="H709" s="17"/>
    </row>
    <row r="710" spans="2:8" ht="24" customHeight="1" x14ac:dyDescent="0.25">
      <c r="B710" s="17"/>
      <c r="C710" s="17"/>
      <c r="D710" s="17"/>
      <c r="E710" s="17"/>
      <c r="F710" s="17"/>
      <c r="G710" s="17"/>
      <c r="H710" s="17"/>
    </row>
    <row r="711" spans="2:8" ht="24" customHeight="1" x14ac:dyDescent="0.25">
      <c r="B711" s="17"/>
      <c r="C711" s="17"/>
      <c r="D711" s="17"/>
      <c r="E711" s="17"/>
      <c r="F711" s="17"/>
      <c r="G711" s="17"/>
      <c r="H711" s="17"/>
    </row>
    <row r="712" spans="2:8" ht="24" customHeight="1" x14ac:dyDescent="0.25">
      <c r="B712" s="17"/>
      <c r="C712" s="17"/>
      <c r="D712" s="17"/>
      <c r="E712" s="17"/>
      <c r="F712" s="17"/>
      <c r="G712" s="17"/>
      <c r="H712" s="17"/>
    </row>
    <row r="713" spans="2:8" ht="24" customHeight="1" x14ac:dyDescent="0.25">
      <c r="B713" s="17"/>
      <c r="C713" s="17"/>
      <c r="D713" s="17"/>
      <c r="E713" s="17"/>
      <c r="F713" s="17"/>
      <c r="G713" s="17"/>
      <c r="H713" s="17"/>
    </row>
    <row r="714" spans="2:8" ht="24" customHeight="1" x14ac:dyDescent="0.25">
      <c r="B714" s="17"/>
      <c r="C714" s="17"/>
      <c r="D714" s="17"/>
      <c r="E714" s="17"/>
      <c r="F714" s="17"/>
      <c r="G714" s="17"/>
      <c r="H714" s="17"/>
    </row>
    <row r="715" spans="2:8" ht="24" customHeight="1" x14ac:dyDescent="0.25">
      <c r="B715" s="17"/>
      <c r="C715" s="17"/>
      <c r="D715" s="17"/>
      <c r="E715" s="17"/>
      <c r="F715" s="17"/>
      <c r="G715" s="17"/>
      <c r="H715" s="17"/>
    </row>
    <row r="716" spans="2:8" ht="24" customHeight="1" x14ac:dyDescent="0.25">
      <c r="B716" s="17"/>
      <c r="C716" s="17"/>
      <c r="D716" s="17"/>
      <c r="E716" s="17"/>
      <c r="F716" s="17"/>
      <c r="G716" s="17"/>
      <c r="H716" s="17"/>
    </row>
    <row r="717" spans="2:8" ht="24" customHeight="1" x14ac:dyDescent="0.25">
      <c r="B717" s="17"/>
      <c r="C717" s="17"/>
      <c r="D717" s="17"/>
      <c r="E717" s="17"/>
      <c r="F717" s="17"/>
      <c r="G717" s="17"/>
      <c r="H717" s="17"/>
    </row>
    <row r="718" spans="2:8" ht="24" customHeight="1" x14ac:dyDescent="0.25">
      <c r="B718" s="17"/>
      <c r="C718" s="17"/>
      <c r="D718" s="17"/>
      <c r="E718" s="17"/>
      <c r="F718" s="17"/>
      <c r="G718" s="17"/>
      <c r="H718" s="17"/>
    </row>
    <row r="719" spans="2:8" ht="24" customHeight="1" x14ac:dyDescent="0.25">
      <c r="B719" s="17"/>
      <c r="C719" s="17"/>
      <c r="D719" s="17"/>
      <c r="E719" s="17"/>
      <c r="F719" s="17"/>
      <c r="G719" s="17"/>
      <c r="H719" s="17"/>
    </row>
    <row r="720" spans="2:8" ht="24" customHeight="1" x14ac:dyDescent="0.25">
      <c r="B720" s="17"/>
      <c r="C720" s="17"/>
      <c r="D720" s="17"/>
      <c r="E720" s="17"/>
      <c r="F720" s="17"/>
      <c r="G720" s="17"/>
      <c r="H720" s="17"/>
    </row>
    <row r="721" spans="2:8" ht="24" customHeight="1" x14ac:dyDescent="0.25">
      <c r="B721" s="17"/>
      <c r="C721" s="17"/>
      <c r="D721" s="17"/>
      <c r="E721" s="17"/>
      <c r="F721" s="17"/>
      <c r="G721" s="17"/>
      <c r="H721" s="17"/>
    </row>
    <row r="722" spans="2:8" ht="24" customHeight="1" x14ac:dyDescent="0.25">
      <c r="B722" s="17"/>
      <c r="C722" s="17"/>
      <c r="D722" s="17"/>
      <c r="E722" s="17"/>
      <c r="F722" s="17"/>
      <c r="G722" s="17"/>
      <c r="H722" s="17"/>
    </row>
    <row r="723" spans="2:8" ht="24" customHeight="1" x14ac:dyDescent="0.25">
      <c r="B723" s="17"/>
      <c r="C723" s="17"/>
      <c r="D723" s="17"/>
      <c r="E723" s="17"/>
      <c r="F723" s="17"/>
      <c r="G723" s="17"/>
      <c r="H723" s="17"/>
    </row>
    <row r="724" spans="2:8" ht="24" customHeight="1" x14ac:dyDescent="0.25">
      <c r="B724" s="17"/>
      <c r="C724" s="17"/>
      <c r="D724" s="17"/>
      <c r="E724" s="17"/>
      <c r="F724" s="17"/>
      <c r="G724" s="17"/>
      <c r="H724" s="17"/>
    </row>
    <row r="725" spans="2:8" ht="24" customHeight="1" x14ac:dyDescent="0.25">
      <c r="B725" s="17"/>
      <c r="C725" s="17"/>
      <c r="D725" s="17"/>
      <c r="E725" s="17"/>
      <c r="F725" s="17"/>
      <c r="G725" s="17"/>
      <c r="H725" s="17"/>
    </row>
    <row r="726" spans="2:8" ht="24" customHeight="1" x14ac:dyDescent="0.25">
      <c r="B726" s="17"/>
      <c r="C726" s="17"/>
      <c r="D726" s="17"/>
      <c r="E726" s="17"/>
      <c r="F726" s="17"/>
      <c r="G726" s="17"/>
      <c r="H726" s="17"/>
    </row>
    <row r="727" spans="2:8" ht="24" customHeight="1" x14ac:dyDescent="0.25">
      <c r="B727" s="17"/>
      <c r="C727" s="17"/>
      <c r="D727" s="17"/>
      <c r="E727" s="17"/>
      <c r="F727" s="17"/>
      <c r="G727" s="17"/>
      <c r="H727" s="17"/>
    </row>
  </sheetData>
  <autoFilter ref="A3:H594"/>
  <mergeCells count="106">
    <mergeCell ref="A592:A594"/>
    <mergeCell ref="B592:B594"/>
    <mergeCell ref="B4:B23"/>
    <mergeCell ref="A97:A105"/>
    <mergeCell ref="A106:A116"/>
    <mergeCell ref="A85:A96"/>
    <mergeCell ref="A4:A23"/>
    <mergeCell ref="B24:B39"/>
    <mergeCell ref="A24:A39"/>
    <mergeCell ref="A81:A84"/>
    <mergeCell ref="A40:A79"/>
    <mergeCell ref="B196:B223"/>
    <mergeCell ref="B224:B232"/>
    <mergeCell ref="B182:B195"/>
    <mergeCell ref="A182:A195"/>
    <mergeCell ref="B176:B180"/>
    <mergeCell ref="A176:A180"/>
    <mergeCell ref="A170:A175"/>
    <mergeCell ref="B170:B175"/>
    <mergeCell ref="B275:B284"/>
    <mergeCell ref="A275:A284"/>
    <mergeCell ref="B260:B268"/>
    <mergeCell ref="A260:A268"/>
    <mergeCell ref="B269:B274"/>
    <mergeCell ref="A2:H2"/>
    <mergeCell ref="A1:H1"/>
    <mergeCell ref="B40:B79"/>
    <mergeCell ref="B97:B105"/>
    <mergeCell ref="B106:B116"/>
    <mergeCell ref="B85:B96"/>
    <mergeCell ref="B81:B84"/>
    <mergeCell ref="A590:A591"/>
    <mergeCell ref="B590:B591"/>
    <mergeCell ref="B140:B144"/>
    <mergeCell ref="A140:A144"/>
    <mergeCell ref="B148:B153"/>
    <mergeCell ref="A148:A153"/>
    <mergeCell ref="B154:B159"/>
    <mergeCell ref="A154:A159"/>
    <mergeCell ref="A160:A169"/>
    <mergeCell ref="B160:B169"/>
    <mergeCell ref="A146:A147"/>
    <mergeCell ref="A117:A132"/>
    <mergeCell ref="B117:B132"/>
    <mergeCell ref="B133:B139"/>
    <mergeCell ref="A133:A139"/>
    <mergeCell ref="B146:B147"/>
    <mergeCell ref="A196:A223"/>
    <mergeCell ref="A269:A274"/>
    <mergeCell ref="A224:A232"/>
    <mergeCell ref="B233:B259"/>
    <mergeCell ref="A233:A259"/>
    <mergeCell ref="B324:B339"/>
    <mergeCell ref="A324:A339"/>
    <mergeCell ref="B340:B354"/>
    <mergeCell ref="A340:A354"/>
    <mergeCell ref="A355:A370"/>
    <mergeCell ref="B302:B323"/>
    <mergeCell ref="A302:A323"/>
    <mergeCell ref="B285:B293"/>
    <mergeCell ref="A285:A293"/>
    <mergeCell ref="B294:B301"/>
    <mergeCell ref="A294:A301"/>
    <mergeCell ref="B408:B421"/>
    <mergeCell ref="A408:A421"/>
    <mergeCell ref="B422:B427"/>
    <mergeCell ref="A422:A427"/>
    <mergeCell ref="B371:B381"/>
    <mergeCell ref="A371:A381"/>
    <mergeCell ref="B382:B407"/>
    <mergeCell ref="A382:A407"/>
    <mergeCell ref="B355:B370"/>
    <mergeCell ref="B480:B489"/>
    <mergeCell ref="A480:A489"/>
    <mergeCell ref="B490:B507"/>
    <mergeCell ref="A490:A507"/>
    <mergeCell ref="B451:B465"/>
    <mergeCell ref="A451:A465"/>
    <mergeCell ref="B466:B479"/>
    <mergeCell ref="A466:A479"/>
    <mergeCell ref="B428:B443"/>
    <mergeCell ref="A428:A443"/>
    <mergeCell ref="B444:B450"/>
    <mergeCell ref="A444:A450"/>
    <mergeCell ref="B525:B533"/>
    <mergeCell ref="A525:A533"/>
    <mergeCell ref="B534:B537"/>
    <mergeCell ref="A534:A537"/>
    <mergeCell ref="B517:B523"/>
    <mergeCell ref="A517:A523"/>
    <mergeCell ref="B508:B511"/>
    <mergeCell ref="A508:A511"/>
    <mergeCell ref="B512:B516"/>
    <mergeCell ref="A512:A516"/>
    <mergeCell ref="B543:B545"/>
    <mergeCell ref="A543:A545"/>
    <mergeCell ref="B577:B587"/>
    <mergeCell ref="A577:A587"/>
    <mergeCell ref="B539:B542"/>
    <mergeCell ref="A539:A542"/>
    <mergeCell ref="A546:A554"/>
    <mergeCell ref="B555:B569"/>
    <mergeCell ref="A555:A569"/>
    <mergeCell ref="B570:B575"/>
    <mergeCell ref="A570:A575"/>
    <mergeCell ref="B546:B554"/>
  </mergeCells>
  <pageMargins left="0.70866141732283472" right="0.70866141732283472" top="0.74803149606299213" bottom="0.74803149606299213"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2022-12-20T07:26:42Z</cp:lastPrinted>
  <dcterms:created xsi:type="dcterms:W3CDTF">2014-09-22T09:37:08Z</dcterms:created>
  <dcterms:modified xsi:type="dcterms:W3CDTF">2023-01-24T09:35:40Z</dcterms:modified>
</cp:coreProperties>
</file>