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1" i="1"/>
  <c r="D71"/>
  <c r="C71"/>
  <c r="B71"/>
</calcChain>
</file>

<file path=xl/sharedStrings.xml><?xml version="1.0" encoding="utf-8"?>
<sst xmlns="http://schemas.openxmlformats.org/spreadsheetml/2006/main" count="83" uniqueCount="79">
  <si>
    <t>О выполнении  пункта 8  Плана  мероприятий управления здравоохранения области по достижению показателя, закрепленного в пункте 1 «в» Указа Президента Российской Федерации от 07.05.2012 г. № 601 «Об основных направлениях совершенствования системы государственного управления»  от 12.10.2015г.</t>
  </si>
  <si>
    <t>I-II  квартал 2017 года</t>
  </si>
  <si>
    <t>Наименование ГУЗ</t>
  </si>
  <si>
    <t>Количество  штатных единиц</t>
  </si>
  <si>
    <t>Количество трудовых книжек</t>
  </si>
  <si>
    <t>Количество зарегистрированных в ЕСИА   за  1 квартал 2017г.</t>
  </si>
  <si>
    <t>% (от количества трудовых книжек)</t>
  </si>
  <si>
    <t>Количество зарегистрированных в ЕСИА   за  2 квартал 2017г.</t>
  </si>
  <si>
    <t>Количество зарегистрированных в ЕСИА   за  3 квартал 2017г.</t>
  </si>
  <si>
    <t>Количество зарегистрированных в ЕСИА   за  4 квартал 2017г.</t>
  </si>
  <si>
    <t>Количество зарегистрированных в ЕСИА   за   2017г.</t>
  </si>
  <si>
    <t>ЛИПЕЦК</t>
  </si>
  <si>
    <t>ГАУЗ "Липецкая городская стоматологическая поликлиника №1"</t>
  </si>
  <si>
    <t>ГАУЗ "Липецкая городская стоматологическая поликлиника №2"</t>
  </si>
  <si>
    <t>ГУЗ «Липецкая городская больница №3 «Свободный сокол»</t>
  </si>
  <si>
    <t>ГУЗ "Липецкая городская больница №4 "Липецк-Мед"</t>
  </si>
  <si>
    <t>ГУЗ "Липецкая городская больница №6 им. В. В. Макущенко"</t>
  </si>
  <si>
    <t>ГУЗ "Липецкая городская больница скорой медицинской помощи №1"</t>
  </si>
  <si>
    <t>ГУЗ "Липецкая городская детская больница № 1"</t>
  </si>
  <si>
    <t>ГУЗ "Липецкая городская детская стоматологическая поликлиника"</t>
  </si>
  <si>
    <t>ГУЗ "Липецкая городская поликлиника № 1"</t>
  </si>
  <si>
    <t>ГУЗ "Липецкая городская поликлиника № 2"</t>
  </si>
  <si>
    <t>ГУЗ "Липецкая городская поликлиника № 4"</t>
  </si>
  <si>
    <t>ГУЗ "Липецкая городская поликлиника № 5"</t>
  </si>
  <si>
    <t>ГУЗ "Липецкая городская поликлиника № 7"</t>
  </si>
  <si>
    <t>ГУЗ "Липецкая городская поликлиника № 9"</t>
  </si>
  <si>
    <t>ГУЗ "Липецкий городской родильный дом"</t>
  </si>
  <si>
    <t>ЦРБ</t>
  </si>
  <si>
    <t>ГУЗ "Грязинская межрайонная больница"</t>
  </si>
  <si>
    <t>ГУЗ "Данковская межрайонная больница"</t>
  </si>
  <si>
    <t>ГУЗ "Добринская межрайонная больница"</t>
  </si>
  <si>
    <t>ГУЗ "Добровская районная больница"</t>
  </si>
  <si>
    <t>ГУЗ "Долгоруковская районная больница"</t>
  </si>
  <si>
    <t>ГУЗ "Елецкая районная больница"</t>
  </si>
  <si>
    <t>ГУЗ "Задонская межрайонная больница"</t>
  </si>
  <si>
    <t>ГУЗ "Измалковская районная больница"</t>
  </si>
  <si>
    <t>ГУЗ "Краснинская районная больница"</t>
  </si>
  <si>
    <t>ГУЗ "Лебедянская межрайонная больница"</t>
  </si>
  <si>
    <t>ГУЗ "Лев-Толстовская районная больница"</t>
  </si>
  <si>
    <t>ГУЗ "Липецкая районная больница"</t>
  </si>
  <si>
    <t>ГУЗ "Становлянская районная больница"</t>
  </si>
  <si>
    <t>ГУЗ "Тербунская межрайонная больница"</t>
  </si>
  <si>
    <t>ГУЗ "Усманская межрайонная больница"</t>
  </si>
  <si>
    <t>ГУЗ "Хлевенская районная больница"</t>
  </si>
  <si>
    <t>ГУЗ "Чаплыгинская районная больница"</t>
  </si>
  <si>
    <t>ЕЛЕЦ</t>
  </si>
  <si>
    <t>ГАУЗ "Елецкая стоматологическая поликлиника"</t>
  </si>
  <si>
    <t>ГУЗ "Елецкая городская больница №1 им. Н.А.Семашко"</t>
  </si>
  <si>
    <t>ГУЗ "Елецкая городская больница №2"</t>
  </si>
  <si>
    <t>ГУЗ "Елецкая городская детская больница"</t>
  </si>
  <si>
    <t>ГУЗ "Елецкий врачебно-физкультурный диспансер"</t>
  </si>
  <si>
    <t>ОКУ "Елецкий психоневрологический диспансер"</t>
  </si>
  <si>
    <t>ОКУ "Елецкий специализированный Дом ребенка"</t>
  </si>
  <si>
    <t>ОБЛАСТНЫЕ</t>
  </si>
  <si>
    <t>ГСКУ Областной детский санаторий "Мечта"</t>
  </si>
  <si>
    <t>ГУЗ "Липецкая областная клиническая больница"</t>
  </si>
  <si>
    <t>ГУЗ "Липецкая областная клиническая инфекционная больница"</t>
  </si>
  <si>
    <t>ГУЗ " Липецкая областная станция переливания крови"</t>
  </si>
  <si>
    <t>ГУЗ "Липецкая областная станция скорой медицинской помощи"</t>
  </si>
  <si>
    <t>ГУЗ "Липецкий областной онкологический диспансер"</t>
  </si>
  <si>
    <t>ГУЗ "Липецкий областной перинатальный центр"</t>
  </si>
  <si>
    <t>ГУЗ "Липецкий областной противотуберкулезный диспансер" (ГУЗ "ЛОПТД")</t>
  </si>
  <si>
    <t>ГУЗ "Липецкий областной центр по профилактике и борьбе со СПИД и инфекционными заболеваниями"</t>
  </si>
  <si>
    <t>ГУЗ "Липецкое областное бюро судебно-медицинской экспертизы"</t>
  </si>
  <si>
    <t>ГУЗ "Областная больница №2"</t>
  </si>
  <si>
    <t>ГУЗ "Областная детская больница"</t>
  </si>
  <si>
    <t>ГУЗ "Областная стоматологическая поликлиника - стоматологический центр"</t>
  </si>
  <si>
    <t>ГУЗ "Областной врачебно-физкультурный диспансер"</t>
  </si>
  <si>
    <t>ГУЗ "Областной кожно-венерологический диспансер"</t>
  </si>
  <si>
    <t>ГУЗ "Областной наркологический диспансер"</t>
  </si>
  <si>
    <t>ГУЗОТ "Медицинский информационно-аналитический центр"</t>
  </si>
  <si>
    <t>ГУЗОТ "Областной центр мобилизационных резервов "Резерв"</t>
  </si>
  <si>
    <t>ГУЗОТ "Центр медицинской профилактики"</t>
  </si>
  <si>
    <t>ГУ "Областная научная медицинская библиотека"</t>
  </si>
  <si>
    <t>ОГУ "Центр контроля качества и сертификации лекарственных средств"</t>
  </si>
  <si>
    <t>ОКУ "Липецкая областная психоневрологическая больница"</t>
  </si>
  <si>
    <t>ОКУ Областной противотуберкулезный санаторий "Лесная сказка"</t>
  </si>
  <si>
    <t>ОКУ "Усманский детский противотуберкулезный санаторий"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</si>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</sst>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" fontId="2" fillId="4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vertical="top" wrapText="1"/>
    </xf>
    <xf numFmtId="1" fontId="2" fillId="3" borderId="1" xfId="0" applyNumberFormat="1" applyFont="1" applyFill="1" applyBorder="1" applyAlignment="1">
      <alignment vertical="top" wrapText="1"/>
    </xf>
    <xf numFmtId="1" fontId="2" fillId="3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top"/>
    </xf>
    <xf numFmtId="1" fontId="2" fillId="4" borderId="1" xfId="0" applyNumberFormat="1" applyFont="1" applyFill="1" applyBorder="1" applyAlignment="1">
      <alignment vertical="top"/>
    </xf>
    <xf numFmtId="2" fontId="2" fillId="4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164" fontId="2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164" fontId="2" fillId="4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1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abSelected="1" topLeftCell="A64" workbookViewId="0">
      <selection sqref="A1:M72"/>
    </sheetView>
  </sheetViews>
  <sheetFormatPr defaultRowHeight="15"/>
  <cols>
    <col min="1" max="1" width="18.140625" customWidth="1"/>
  </cols>
  <sheetData>
    <row r="1" spans="1:13" ht="142.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1"/>
      <c r="K1" s="41"/>
      <c r="L1" s="42"/>
      <c r="M1" s="42"/>
    </row>
    <row r="2" spans="1:13" ht="22.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5"/>
      <c r="K2" s="45"/>
      <c r="L2" s="45"/>
      <c r="M2" s="46"/>
    </row>
    <row r="3" spans="1:13" ht="135">
      <c r="A3" s="1" t="s">
        <v>2</v>
      </c>
      <c r="B3" s="2" t="s">
        <v>3</v>
      </c>
      <c r="C3" s="3" t="s">
        <v>4</v>
      </c>
      <c r="D3" s="4" t="s">
        <v>5</v>
      </c>
      <c r="E3" s="3" t="s">
        <v>6</v>
      </c>
      <c r="F3" s="5" t="s">
        <v>7</v>
      </c>
      <c r="G3" s="6" t="s">
        <v>6</v>
      </c>
      <c r="H3" s="5" t="s">
        <v>8</v>
      </c>
      <c r="I3" s="6" t="s">
        <v>6</v>
      </c>
      <c r="J3" s="5" t="s">
        <v>9</v>
      </c>
      <c r="K3" s="6" t="s">
        <v>6</v>
      </c>
      <c r="L3" s="5" t="s">
        <v>10</v>
      </c>
      <c r="M3" s="6" t="s">
        <v>6</v>
      </c>
    </row>
    <row r="4" spans="1:13">
      <c r="A4" s="7" t="s">
        <v>11</v>
      </c>
      <c r="B4" s="8">
        <v>0</v>
      </c>
      <c r="C4" s="9"/>
      <c r="D4" s="9">
        <v>0</v>
      </c>
      <c r="E4" s="9">
        <v>0</v>
      </c>
      <c r="F4" s="10">
        <v>0</v>
      </c>
      <c r="G4" s="11"/>
      <c r="H4" s="10"/>
      <c r="I4" s="11"/>
      <c r="J4" s="12"/>
      <c r="K4" s="13"/>
      <c r="L4" s="12"/>
      <c r="M4" s="14"/>
    </row>
    <row r="5" spans="1:13" ht="30">
      <c r="A5" s="15" t="s">
        <v>12</v>
      </c>
      <c r="B5" s="16">
        <v>271.25</v>
      </c>
      <c r="C5" s="17">
        <v>186</v>
      </c>
      <c r="D5" s="17">
        <v>2</v>
      </c>
      <c r="E5" s="17">
        <v>100</v>
      </c>
      <c r="F5" s="18">
        <v>3</v>
      </c>
      <c r="G5" s="19">
        <v>100</v>
      </c>
      <c r="H5" s="18"/>
      <c r="I5" s="19"/>
      <c r="J5" s="20"/>
      <c r="K5" s="21"/>
      <c r="L5" s="20"/>
      <c r="M5" s="22"/>
    </row>
    <row r="6" spans="1:13" ht="30">
      <c r="A6" s="15" t="s">
        <v>13</v>
      </c>
      <c r="B6" s="23">
        <v>208.25</v>
      </c>
      <c r="C6" s="24">
        <v>203</v>
      </c>
      <c r="D6" s="24">
        <v>203</v>
      </c>
      <c r="E6" s="17">
        <v>100</v>
      </c>
      <c r="F6" s="18">
        <v>0</v>
      </c>
      <c r="G6" s="19">
        <v>100</v>
      </c>
      <c r="H6" s="18"/>
      <c r="I6" s="19"/>
      <c r="J6" s="20"/>
      <c r="K6" s="21"/>
      <c r="L6" s="20"/>
      <c r="M6" s="22"/>
    </row>
    <row r="7" spans="1:13" ht="30">
      <c r="A7" s="15" t="s">
        <v>14</v>
      </c>
      <c r="B7" s="23">
        <v>1430.5</v>
      </c>
      <c r="C7" s="25">
        <v>888</v>
      </c>
      <c r="D7" s="24">
        <v>34</v>
      </c>
      <c r="E7" s="17">
        <v>50</v>
      </c>
      <c r="F7" s="18">
        <v>16</v>
      </c>
      <c r="G7" s="19">
        <v>52</v>
      </c>
      <c r="H7" s="18"/>
      <c r="I7" s="19"/>
      <c r="J7" s="20"/>
      <c r="K7" s="21"/>
      <c r="L7" s="20"/>
      <c r="M7" s="22"/>
    </row>
    <row r="8" spans="1:13">
      <c r="A8" s="15" t="s">
        <v>15</v>
      </c>
      <c r="B8" s="23">
        <v>1730.5</v>
      </c>
      <c r="C8" s="24">
        <v>1189</v>
      </c>
      <c r="D8" s="24">
        <v>34</v>
      </c>
      <c r="E8" s="17">
        <v>96</v>
      </c>
      <c r="F8" s="18">
        <v>0</v>
      </c>
      <c r="G8" s="19">
        <v>96</v>
      </c>
      <c r="H8" s="18"/>
      <c r="I8" s="19"/>
      <c r="J8" s="20"/>
      <c r="K8" s="21"/>
      <c r="L8" s="20"/>
      <c r="M8" s="22"/>
    </row>
    <row r="9" spans="1:13" ht="30">
      <c r="A9" s="15" t="s">
        <v>16</v>
      </c>
      <c r="B9" s="16">
        <v>291.5</v>
      </c>
      <c r="C9" s="17">
        <v>154</v>
      </c>
      <c r="D9" s="17">
        <v>5</v>
      </c>
      <c r="E9" s="17">
        <v>70</v>
      </c>
      <c r="F9" s="18">
        <v>8</v>
      </c>
      <c r="G9" s="19">
        <v>71</v>
      </c>
      <c r="H9" s="18"/>
      <c r="I9" s="19"/>
      <c r="J9" s="20"/>
      <c r="K9" s="21"/>
      <c r="L9" s="20"/>
      <c r="M9" s="22"/>
    </row>
    <row r="10" spans="1:13" ht="30">
      <c r="A10" s="15" t="s">
        <v>17</v>
      </c>
      <c r="B10" s="23">
        <v>1869.5</v>
      </c>
      <c r="C10" s="24">
        <v>1170</v>
      </c>
      <c r="D10" s="24">
        <v>1159</v>
      </c>
      <c r="E10" s="17">
        <v>97</v>
      </c>
      <c r="F10" s="18">
        <v>29</v>
      </c>
      <c r="G10" s="19">
        <v>98</v>
      </c>
      <c r="H10" s="18"/>
      <c r="I10" s="19"/>
      <c r="J10" s="20"/>
      <c r="K10" s="21"/>
      <c r="L10" s="20"/>
      <c r="M10" s="22"/>
    </row>
    <row r="11" spans="1:13">
      <c r="A11" s="15" t="s">
        <v>18</v>
      </c>
      <c r="B11" s="23">
        <v>1496.5</v>
      </c>
      <c r="C11" s="24">
        <v>968</v>
      </c>
      <c r="D11" s="24">
        <v>860</v>
      </c>
      <c r="E11" s="17">
        <v>87</v>
      </c>
      <c r="F11" s="18">
        <v>16</v>
      </c>
      <c r="G11" s="19">
        <v>90</v>
      </c>
      <c r="H11" s="18"/>
      <c r="I11" s="19"/>
      <c r="J11" s="20"/>
      <c r="K11" s="21"/>
      <c r="L11" s="20"/>
      <c r="M11" s="22"/>
    </row>
    <row r="12" spans="1:13" ht="30">
      <c r="A12" s="15" t="s">
        <v>19</v>
      </c>
      <c r="B12" s="23">
        <v>175</v>
      </c>
      <c r="C12" s="24">
        <v>121</v>
      </c>
      <c r="D12" s="24">
        <v>2</v>
      </c>
      <c r="E12" s="17">
        <v>100</v>
      </c>
      <c r="F12" s="18">
        <v>0</v>
      </c>
      <c r="G12" s="19">
        <v>100</v>
      </c>
      <c r="H12" s="18"/>
      <c r="I12" s="19"/>
      <c r="J12" s="20"/>
      <c r="K12" s="21"/>
      <c r="L12" s="20"/>
      <c r="M12" s="22"/>
    </row>
    <row r="13" spans="1:13">
      <c r="A13" s="15" t="s">
        <v>20</v>
      </c>
      <c r="B13" s="23">
        <v>436.25</v>
      </c>
      <c r="C13" s="24">
        <v>325</v>
      </c>
      <c r="D13" s="24">
        <v>100</v>
      </c>
      <c r="E13" s="17">
        <v>93</v>
      </c>
      <c r="F13" s="18">
        <v>2</v>
      </c>
      <c r="G13" s="19">
        <v>94</v>
      </c>
      <c r="H13" s="18"/>
      <c r="I13" s="19"/>
      <c r="J13" s="20"/>
      <c r="K13" s="21"/>
      <c r="L13" s="20"/>
      <c r="M13" s="22"/>
    </row>
    <row r="14" spans="1:13">
      <c r="A14" s="15" t="s">
        <v>21</v>
      </c>
      <c r="B14" s="23">
        <v>531.5</v>
      </c>
      <c r="C14" s="24">
        <v>348</v>
      </c>
      <c r="D14" s="24">
        <v>4</v>
      </c>
      <c r="E14" s="17">
        <v>100</v>
      </c>
      <c r="F14" s="18">
        <v>2</v>
      </c>
      <c r="G14" s="19">
        <v>100</v>
      </c>
      <c r="H14" s="18"/>
      <c r="I14" s="19"/>
      <c r="J14" s="20"/>
      <c r="K14" s="21"/>
      <c r="L14" s="20"/>
      <c r="M14" s="22"/>
    </row>
    <row r="15" spans="1:13">
      <c r="A15" s="15" t="s">
        <v>22</v>
      </c>
      <c r="B15" s="23">
        <v>578</v>
      </c>
      <c r="C15" s="24">
        <v>379</v>
      </c>
      <c r="D15" s="24">
        <v>372</v>
      </c>
      <c r="E15" s="17">
        <v>93</v>
      </c>
      <c r="F15" s="18">
        <v>0</v>
      </c>
      <c r="G15" s="19">
        <v>93</v>
      </c>
      <c r="H15" s="18"/>
      <c r="I15" s="19"/>
      <c r="J15" s="20"/>
      <c r="K15" s="21"/>
      <c r="L15" s="20"/>
      <c r="M15" s="22"/>
    </row>
    <row r="16" spans="1:13">
      <c r="A16" s="15" t="s">
        <v>23</v>
      </c>
      <c r="B16" s="16">
        <v>201.25</v>
      </c>
      <c r="C16" s="17">
        <v>157</v>
      </c>
      <c r="D16" s="17">
        <v>0</v>
      </c>
      <c r="E16" s="17">
        <v>54</v>
      </c>
      <c r="F16" s="18">
        <v>0</v>
      </c>
      <c r="G16" s="19">
        <v>54</v>
      </c>
      <c r="H16" s="18"/>
      <c r="I16" s="19"/>
      <c r="J16" s="20"/>
      <c r="K16" s="21"/>
      <c r="L16" s="20"/>
      <c r="M16" s="22"/>
    </row>
    <row r="17" spans="1:13">
      <c r="A17" s="15" t="s">
        <v>24</v>
      </c>
      <c r="B17" s="23">
        <v>458.25</v>
      </c>
      <c r="C17" s="24">
        <v>310</v>
      </c>
      <c r="D17" s="24">
        <v>7</v>
      </c>
      <c r="E17" s="17">
        <v>95</v>
      </c>
      <c r="F17" s="18">
        <v>2</v>
      </c>
      <c r="G17" s="19">
        <v>95</v>
      </c>
      <c r="H17" s="18"/>
      <c r="I17" s="19"/>
      <c r="J17" s="20"/>
      <c r="K17" s="21"/>
      <c r="L17" s="20"/>
      <c r="M17" s="22"/>
    </row>
    <row r="18" spans="1:13">
      <c r="A18" s="15" t="s">
        <v>25</v>
      </c>
      <c r="B18" s="23">
        <v>302.5</v>
      </c>
      <c r="C18" s="24">
        <v>183</v>
      </c>
      <c r="D18" s="24">
        <v>2</v>
      </c>
      <c r="E18" s="17">
        <v>54</v>
      </c>
      <c r="F18" s="18">
        <v>35</v>
      </c>
      <c r="G18" s="19">
        <v>54</v>
      </c>
      <c r="H18" s="18"/>
      <c r="I18" s="19"/>
      <c r="J18" s="20"/>
      <c r="K18" s="21"/>
      <c r="L18" s="20"/>
      <c r="M18" s="22"/>
    </row>
    <row r="19" spans="1:13">
      <c r="A19" s="15" t="s">
        <v>26</v>
      </c>
      <c r="B19" s="23">
        <v>407.75</v>
      </c>
      <c r="C19" s="24">
        <v>295</v>
      </c>
      <c r="D19" s="24">
        <v>7</v>
      </c>
      <c r="E19" s="17">
        <v>100</v>
      </c>
      <c r="F19" s="18">
        <v>6</v>
      </c>
      <c r="G19" s="19">
        <v>100</v>
      </c>
      <c r="H19" s="18"/>
      <c r="I19" s="19"/>
      <c r="J19" s="20"/>
      <c r="K19" s="21"/>
      <c r="L19" s="20"/>
      <c r="M19" s="22"/>
    </row>
    <row r="20" spans="1:13">
      <c r="A20" s="26" t="s">
        <v>27</v>
      </c>
      <c r="B20" s="27">
        <v>0</v>
      </c>
      <c r="C20" s="28">
        <v>0</v>
      </c>
      <c r="D20" s="28">
        <v>0</v>
      </c>
      <c r="E20" s="29">
        <v>0</v>
      </c>
      <c r="F20" s="30">
        <v>0</v>
      </c>
      <c r="G20" s="31"/>
      <c r="H20" s="30"/>
      <c r="I20" s="31"/>
      <c r="J20" s="32"/>
      <c r="K20" s="31"/>
      <c r="L20" s="32"/>
      <c r="M20" s="33"/>
    </row>
    <row r="21" spans="1:13">
      <c r="A21" s="15" t="s">
        <v>28</v>
      </c>
      <c r="B21" s="16">
        <v>1053</v>
      </c>
      <c r="C21" s="17">
        <v>993</v>
      </c>
      <c r="D21" s="17">
        <v>67</v>
      </c>
      <c r="E21" s="17">
        <v>84</v>
      </c>
      <c r="F21" s="18">
        <v>0</v>
      </c>
      <c r="G21" s="19">
        <v>84</v>
      </c>
      <c r="H21" s="18"/>
      <c r="I21" s="19"/>
      <c r="J21" s="20"/>
      <c r="K21" s="21"/>
      <c r="L21" s="20"/>
      <c r="M21" s="22"/>
    </row>
    <row r="22" spans="1:13">
      <c r="A22" s="15" t="s">
        <v>29</v>
      </c>
      <c r="B22" s="23">
        <v>756</v>
      </c>
      <c r="C22" s="24">
        <v>587</v>
      </c>
      <c r="D22" s="24">
        <v>7</v>
      </c>
      <c r="E22" s="17">
        <v>51</v>
      </c>
      <c r="F22" s="18">
        <v>390</v>
      </c>
      <c r="G22" s="19">
        <v>68</v>
      </c>
      <c r="H22" s="18"/>
      <c r="I22" s="19"/>
      <c r="J22" s="20"/>
      <c r="K22" s="21"/>
      <c r="L22" s="20"/>
      <c r="M22" s="22"/>
    </row>
    <row r="23" spans="1:13">
      <c r="A23" s="15" t="s">
        <v>30</v>
      </c>
      <c r="B23" s="23">
        <v>746.75</v>
      </c>
      <c r="C23" s="24">
        <v>677</v>
      </c>
      <c r="D23" s="24">
        <v>29</v>
      </c>
      <c r="E23" s="17">
        <v>94</v>
      </c>
      <c r="F23" s="18">
        <v>12</v>
      </c>
      <c r="G23" s="19">
        <v>98</v>
      </c>
      <c r="H23" s="18"/>
      <c r="I23" s="19"/>
      <c r="J23" s="20"/>
      <c r="K23" s="21"/>
      <c r="L23" s="20"/>
      <c r="M23" s="22"/>
    </row>
    <row r="24" spans="1:13">
      <c r="A24" s="15" t="s">
        <v>31</v>
      </c>
      <c r="B24" s="16">
        <v>521</v>
      </c>
      <c r="C24" s="17">
        <v>348</v>
      </c>
      <c r="D24" s="17">
        <v>9</v>
      </c>
      <c r="E24" s="17">
        <v>100</v>
      </c>
      <c r="F24" s="18">
        <v>9</v>
      </c>
      <c r="G24" s="19">
        <v>100</v>
      </c>
      <c r="H24" s="18"/>
      <c r="I24" s="19"/>
      <c r="J24" s="20"/>
      <c r="K24" s="21"/>
      <c r="L24" s="20"/>
      <c r="M24" s="22"/>
    </row>
    <row r="25" spans="1:13">
      <c r="A25" s="15" t="s">
        <v>32</v>
      </c>
      <c r="B25" s="16">
        <v>341.25</v>
      </c>
      <c r="C25" s="17">
        <v>293</v>
      </c>
      <c r="D25" s="17">
        <v>8</v>
      </c>
      <c r="E25" s="17">
        <v>43</v>
      </c>
      <c r="F25" s="24">
        <v>0</v>
      </c>
      <c r="G25" s="19">
        <v>43</v>
      </c>
      <c r="H25" s="24"/>
      <c r="I25" s="24"/>
      <c r="J25" s="17"/>
      <c r="K25" s="21"/>
      <c r="L25" s="17"/>
      <c r="M25" s="22"/>
    </row>
    <row r="26" spans="1:13">
      <c r="A26" s="15" t="s">
        <v>33</v>
      </c>
      <c r="B26" s="16">
        <v>526</v>
      </c>
      <c r="C26" s="17">
        <v>495</v>
      </c>
      <c r="D26" s="17">
        <v>20</v>
      </c>
      <c r="E26" s="17">
        <v>68</v>
      </c>
      <c r="F26" s="18">
        <v>18</v>
      </c>
      <c r="G26" s="19">
        <v>78</v>
      </c>
      <c r="H26" s="18"/>
      <c r="I26" s="19"/>
      <c r="J26" s="20"/>
      <c r="K26" s="21"/>
      <c r="L26" s="20"/>
      <c r="M26" s="22"/>
    </row>
    <row r="27" spans="1:13">
      <c r="A27" s="15" t="s">
        <v>34</v>
      </c>
      <c r="B27" s="23">
        <v>811</v>
      </c>
      <c r="C27" s="24">
        <v>626</v>
      </c>
      <c r="D27" s="24">
        <v>71</v>
      </c>
      <c r="E27" s="17">
        <v>24</v>
      </c>
      <c r="F27" s="18">
        <v>5</v>
      </c>
      <c r="G27" s="19">
        <v>24</v>
      </c>
      <c r="H27" s="18"/>
      <c r="I27" s="19"/>
      <c r="J27" s="20"/>
      <c r="K27" s="21"/>
      <c r="L27" s="20"/>
      <c r="M27" s="22"/>
    </row>
    <row r="28" spans="1:13">
      <c r="A28" s="15" t="s">
        <v>35</v>
      </c>
      <c r="B28" s="23">
        <v>358</v>
      </c>
      <c r="C28" s="17">
        <v>280</v>
      </c>
      <c r="D28" s="17">
        <v>3</v>
      </c>
      <c r="E28" s="17">
        <v>71</v>
      </c>
      <c r="F28" s="18">
        <v>0</v>
      </c>
      <c r="G28" s="19">
        <v>71</v>
      </c>
      <c r="H28" s="18"/>
      <c r="I28" s="19"/>
      <c r="J28" s="20"/>
      <c r="K28" s="21"/>
      <c r="L28" s="20"/>
      <c r="M28" s="22"/>
    </row>
    <row r="29" spans="1:13">
      <c r="A29" s="15" t="s">
        <v>36</v>
      </c>
      <c r="B29" s="23">
        <v>294.5</v>
      </c>
      <c r="C29" s="24">
        <v>246</v>
      </c>
      <c r="D29" s="24">
        <v>9</v>
      </c>
      <c r="E29" s="17">
        <v>49</v>
      </c>
      <c r="F29" s="18">
        <v>2</v>
      </c>
      <c r="G29" s="19">
        <v>49</v>
      </c>
      <c r="H29" s="18"/>
      <c r="I29" s="19"/>
      <c r="J29" s="20"/>
      <c r="K29" s="21"/>
      <c r="L29" s="20"/>
      <c r="M29" s="22"/>
    </row>
    <row r="30" spans="1:13">
      <c r="A30" s="15" t="s">
        <v>37</v>
      </c>
      <c r="B30" s="23">
        <v>903.75</v>
      </c>
      <c r="C30" s="24">
        <v>619</v>
      </c>
      <c r="D30" s="24">
        <v>7</v>
      </c>
      <c r="E30" s="17">
        <v>66</v>
      </c>
      <c r="F30" s="18">
        <v>7</v>
      </c>
      <c r="G30" s="19">
        <v>70</v>
      </c>
      <c r="H30" s="18"/>
      <c r="I30" s="19"/>
      <c r="J30" s="20"/>
      <c r="K30" s="21"/>
      <c r="L30" s="20"/>
      <c r="M30" s="22"/>
    </row>
    <row r="31" spans="1:13">
      <c r="A31" s="15" t="s">
        <v>38</v>
      </c>
      <c r="B31" s="16">
        <v>344</v>
      </c>
      <c r="C31" s="17">
        <v>264</v>
      </c>
      <c r="D31" s="17">
        <v>3</v>
      </c>
      <c r="E31" s="17">
        <v>26</v>
      </c>
      <c r="F31" s="18">
        <v>3</v>
      </c>
      <c r="G31" s="19">
        <v>26</v>
      </c>
      <c r="H31" s="18"/>
      <c r="I31" s="19"/>
      <c r="J31" s="20"/>
      <c r="K31" s="21"/>
      <c r="L31" s="20"/>
      <c r="M31" s="22"/>
    </row>
    <row r="32" spans="1:13">
      <c r="A32" s="15" t="s">
        <v>39</v>
      </c>
      <c r="B32" s="16">
        <v>1045.75</v>
      </c>
      <c r="C32" s="17">
        <v>671</v>
      </c>
      <c r="D32" s="17">
        <v>16</v>
      </c>
      <c r="E32" s="17">
        <v>100</v>
      </c>
      <c r="F32" s="18">
        <v>7</v>
      </c>
      <c r="G32" s="19">
        <v>100</v>
      </c>
      <c r="H32" s="18"/>
      <c r="I32" s="19"/>
      <c r="J32" s="20"/>
      <c r="K32" s="21"/>
      <c r="L32" s="20"/>
      <c r="M32" s="22"/>
    </row>
    <row r="33" spans="1:13">
      <c r="A33" s="15" t="s">
        <v>40</v>
      </c>
      <c r="B33" s="23">
        <v>410.25</v>
      </c>
      <c r="C33" s="24">
        <v>325</v>
      </c>
      <c r="D33" s="24">
        <v>4</v>
      </c>
      <c r="E33" s="17">
        <v>61</v>
      </c>
      <c r="F33" s="18">
        <v>0</v>
      </c>
      <c r="G33" s="19">
        <v>61</v>
      </c>
      <c r="H33" s="18"/>
      <c r="I33" s="19"/>
      <c r="J33" s="20"/>
      <c r="K33" s="21"/>
      <c r="L33" s="20"/>
      <c r="M33" s="22"/>
    </row>
    <row r="34" spans="1:13">
      <c r="A34" s="15" t="s">
        <v>41</v>
      </c>
      <c r="B34" s="16">
        <v>774.25</v>
      </c>
      <c r="C34" s="17">
        <v>730</v>
      </c>
      <c r="D34" s="17">
        <v>0</v>
      </c>
      <c r="E34" s="17">
        <v>15</v>
      </c>
      <c r="F34" s="18">
        <v>0</v>
      </c>
      <c r="G34" s="19">
        <v>15</v>
      </c>
      <c r="H34" s="18"/>
      <c r="I34" s="19"/>
      <c r="J34" s="20"/>
      <c r="K34" s="21"/>
      <c r="L34" s="20"/>
      <c r="M34" s="22"/>
    </row>
    <row r="35" spans="1:13">
      <c r="A35" s="15" t="s">
        <v>42</v>
      </c>
      <c r="B35" s="23">
        <v>1074.25</v>
      </c>
      <c r="C35" s="24">
        <v>893</v>
      </c>
      <c r="D35" s="24">
        <v>10</v>
      </c>
      <c r="E35" s="17">
        <v>59</v>
      </c>
      <c r="F35" s="18">
        <v>0</v>
      </c>
      <c r="G35" s="19">
        <v>59</v>
      </c>
      <c r="H35" s="18"/>
      <c r="I35" s="19"/>
      <c r="J35" s="20"/>
      <c r="K35" s="21"/>
      <c r="L35" s="20"/>
      <c r="M35" s="22"/>
    </row>
    <row r="36" spans="1:13">
      <c r="A36" s="15" t="s">
        <v>43</v>
      </c>
      <c r="B36" s="16">
        <v>470.5</v>
      </c>
      <c r="C36" s="17">
        <v>376</v>
      </c>
      <c r="D36" s="17">
        <v>6</v>
      </c>
      <c r="E36" s="17">
        <v>17</v>
      </c>
      <c r="F36" s="18">
        <v>308</v>
      </c>
      <c r="G36" s="19">
        <v>93</v>
      </c>
      <c r="H36" s="18"/>
      <c r="I36" s="19"/>
      <c r="J36" s="20"/>
      <c r="K36" s="21"/>
      <c r="L36" s="20"/>
      <c r="M36" s="22"/>
    </row>
    <row r="37" spans="1:13">
      <c r="A37" s="15" t="s">
        <v>44</v>
      </c>
      <c r="B37" s="16">
        <v>719.5</v>
      </c>
      <c r="C37" s="17">
        <v>545</v>
      </c>
      <c r="D37" s="17">
        <v>0</v>
      </c>
      <c r="E37" s="17">
        <v>78</v>
      </c>
      <c r="F37" s="18">
        <v>90</v>
      </c>
      <c r="G37" s="19">
        <v>91</v>
      </c>
      <c r="H37" s="18"/>
      <c r="I37" s="19"/>
      <c r="J37" s="20"/>
      <c r="K37" s="21"/>
      <c r="L37" s="20"/>
      <c r="M37" s="22"/>
    </row>
    <row r="38" spans="1:13">
      <c r="A38" s="26" t="s">
        <v>45</v>
      </c>
      <c r="B38" s="27">
        <v>0</v>
      </c>
      <c r="C38" s="28">
        <v>0</v>
      </c>
      <c r="D38" s="28">
        <v>0</v>
      </c>
      <c r="E38" s="29">
        <v>0</v>
      </c>
      <c r="F38" s="30">
        <v>0</v>
      </c>
      <c r="G38" s="31"/>
      <c r="H38" s="30"/>
      <c r="I38" s="31"/>
      <c r="J38" s="32"/>
      <c r="K38" s="31"/>
      <c r="L38" s="32"/>
      <c r="M38" s="33"/>
    </row>
    <row r="39" spans="1:13">
      <c r="A39" s="15" t="s">
        <v>46</v>
      </c>
      <c r="B39" s="16">
        <v>147</v>
      </c>
      <c r="C39" s="17">
        <v>169</v>
      </c>
      <c r="D39" s="17">
        <v>2</v>
      </c>
      <c r="E39" s="17">
        <v>96</v>
      </c>
      <c r="F39" s="18">
        <v>1</v>
      </c>
      <c r="G39" s="19">
        <v>96</v>
      </c>
      <c r="H39" s="18"/>
      <c r="I39" s="19"/>
      <c r="J39" s="20"/>
      <c r="K39" s="21"/>
      <c r="L39" s="20"/>
      <c r="M39" s="22"/>
    </row>
    <row r="40" spans="1:13" ht="30">
      <c r="A40" s="15" t="s">
        <v>47</v>
      </c>
      <c r="B40" s="23">
        <v>1364.25</v>
      </c>
      <c r="C40" s="24">
        <v>866</v>
      </c>
      <c r="D40" s="24">
        <v>12</v>
      </c>
      <c r="E40" s="17">
        <v>100</v>
      </c>
      <c r="F40" s="18">
        <v>378</v>
      </c>
      <c r="G40" s="19">
        <v>100</v>
      </c>
      <c r="H40" s="18"/>
      <c r="I40" s="19"/>
      <c r="J40" s="20"/>
      <c r="K40" s="21"/>
      <c r="L40" s="20"/>
      <c r="M40" s="22"/>
    </row>
    <row r="41" spans="1:13">
      <c r="A41" s="15" t="s">
        <v>48</v>
      </c>
      <c r="B41" s="23">
        <v>666.5</v>
      </c>
      <c r="C41" s="24">
        <v>544</v>
      </c>
      <c r="D41" s="24">
        <v>12</v>
      </c>
      <c r="E41" s="17">
        <v>97</v>
      </c>
      <c r="F41" s="18">
        <v>8</v>
      </c>
      <c r="G41" s="19">
        <v>100</v>
      </c>
      <c r="H41" s="18"/>
      <c r="I41" s="19"/>
      <c r="J41" s="20"/>
      <c r="K41" s="21"/>
      <c r="L41" s="20"/>
      <c r="M41" s="22"/>
    </row>
    <row r="42" spans="1:13">
      <c r="A42" s="15" t="s">
        <v>49</v>
      </c>
      <c r="B42" s="23">
        <v>910</v>
      </c>
      <c r="C42" s="24">
        <v>518</v>
      </c>
      <c r="D42" s="24">
        <v>13</v>
      </c>
      <c r="E42" s="17">
        <v>100</v>
      </c>
      <c r="F42" s="18">
        <v>6</v>
      </c>
      <c r="G42" s="19">
        <v>100</v>
      </c>
      <c r="H42" s="18"/>
      <c r="I42" s="19"/>
      <c r="J42" s="20"/>
      <c r="K42" s="21"/>
      <c r="L42" s="20"/>
      <c r="M42" s="22"/>
    </row>
    <row r="43" spans="1:13">
      <c r="A43" s="15" t="s">
        <v>50</v>
      </c>
      <c r="B43" s="23">
        <v>72.75</v>
      </c>
      <c r="C43" s="24">
        <v>31</v>
      </c>
      <c r="D43" s="24">
        <v>1</v>
      </c>
      <c r="E43" s="17">
        <v>100</v>
      </c>
      <c r="F43" s="18">
        <v>2</v>
      </c>
      <c r="G43" s="19">
        <v>100</v>
      </c>
      <c r="H43" s="18"/>
      <c r="I43" s="19"/>
      <c r="J43" s="20"/>
      <c r="K43" s="21"/>
      <c r="L43" s="20"/>
      <c r="M43" s="22"/>
    </row>
    <row r="44" spans="1:13">
      <c r="A44" s="15" t="s">
        <v>51</v>
      </c>
      <c r="B44" s="23">
        <v>223.5</v>
      </c>
      <c r="C44" s="24">
        <v>140</v>
      </c>
      <c r="D44" s="24">
        <v>4</v>
      </c>
      <c r="E44" s="17">
        <v>100</v>
      </c>
      <c r="F44" s="18">
        <v>2</v>
      </c>
      <c r="G44" s="19">
        <v>100</v>
      </c>
      <c r="H44" s="18"/>
      <c r="I44" s="19"/>
      <c r="J44" s="20"/>
      <c r="K44" s="21"/>
      <c r="L44" s="20"/>
      <c r="M44" s="22"/>
    </row>
    <row r="45" spans="1:13">
      <c r="A45" s="15" t="s">
        <v>52</v>
      </c>
      <c r="B45" s="23">
        <v>241.75</v>
      </c>
      <c r="C45" s="24">
        <v>210</v>
      </c>
      <c r="D45" s="24">
        <v>1</v>
      </c>
      <c r="E45" s="17">
        <v>81</v>
      </c>
      <c r="F45" s="18">
        <v>0</v>
      </c>
      <c r="G45" s="19">
        <v>81</v>
      </c>
      <c r="H45" s="18"/>
      <c r="I45" s="19"/>
      <c r="J45" s="20"/>
      <c r="K45" s="21"/>
      <c r="L45" s="20"/>
      <c r="M45" s="22"/>
    </row>
    <row r="46" spans="1:13">
      <c r="A46" s="26" t="s">
        <v>53</v>
      </c>
      <c r="B46" s="27">
        <v>0</v>
      </c>
      <c r="C46" s="28">
        <v>0</v>
      </c>
      <c r="D46" s="28">
        <v>0</v>
      </c>
      <c r="E46" s="29">
        <v>0</v>
      </c>
      <c r="F46" s="30"/>
      <c r="G46" s="31"/>
      <c r="H46" s="30"/>
      <c r="I46" s="31"/>
      <c r="J46" s="32"/>
      <c r="K46" s="31"/>
      <c r="L46" s="32"/>
      <c r="M46" s="33"/>
    </row>
    <row r="47" spans="1:13">
      <c r="A47" s="15" t="s">
        <v>54</v>
      </c>
      <c r="B47" s="16">
        <v>430.75</v>
      </c>
      <c r="C47" s="17">
        <v>234</v>
      </c>
      <c r="D47" s="17">
        <v>9</v>
      </c>
      <c r="E47" s="17">
        <v>100</v>
      </c>
      <c r="F47" s="18">
        <v>8</v>
      </c>
      <c r="G47" s="19">
        <v>100</v>
      </c>
      <c r="H47" s="18"/>
      <c r="I47" s="19"/>
      <c r="J47" s="20"/>
      <c r="K47" s="21"/>
      <c r="L47" s="20"/>
      <c r="M47" s="22"/>
    </row>
    <row r="48" spans="1:13">
      <c r="A48" s="15" t="s">
        <v>55</v>
      </c>
      <c r="B48" s="23">
        <v>2489</v>
      </c>
      <c r="C48" s="24">
        <v>1565</v>
      </c>
      <c r="D48" s="24">
        <v>23</v>
      </c>
      <c r="E48" s="17">
        <v>66</v>
      </c>
      <c r="F48" s="18">
        <v>25</v>
      </c>
      <c r="G48" s="19">
        <v>75</v>
      </c>
      <c r="H48" s="18"/>
      <c r="I48" s="19"/>
      <c r="J48" s="20"/>
      <c r="K48" s="21"/>
      <c r="L48" s="20"/>
      <c r="M48" s="22"/>
    </row>
    <row r="49" spans="1:13" ht="30">
      <c r="A49" s="15" t="s">
        <v>56</v>
      </c>
      <c r="B49" s="16">
        <v>477</v>
      </c>
      <c r="C49" s="17">
        <v>469</v>
      </c>
      <c r="D49" s="17">
        <v>2</v>
      </c>
      <c r="E49" s="17">
        <v>98</v>
      </c>
      <c r="F49" s="18">
        <v>0</v>
      </c>
      <c r="G49" s="19">
        <v>98</v>
      </c>
      <c r="H49" s="18"/>
      <c r="I49" s="19"/>
      <c r="J49" s="20"/>
      <c r="K49" s="21"/>
      <c r="L49" s="20"/>
      <c r="M49" s="22"/>
    </row>
    <row r="50" spans="1:13">
      <c r="A50" s="15" t="s">
        <v>57</v>
      </c>
      <c r="B50" s="16">
        <v>501.75</v>
      </c>
      <c r="C50" s="17">
        <v>209</v>
      </c>
      <c r="D50" s="17">
        <v>3</v>
      </c>
      <c r="E50" s="17">
        <v>87</v>
      </c>
      <c r="F50" s="18">
        <v>0</v>
      </c>
      <c r="G50" s="19">
        <v>87</v>
      </c>
      <c r="H50" s="18"/>
      <c r="I50" s="19"/>
      <c r="J50" s="20"/>
      <c r="K50" s="21"/>
      <c r="L50" s="20"/>
      <c r="M50" s="22"/>
    </row>
    <row r="51" spans="1:13" ht="30">
      <c r="A51" s="15" t="s">
        <v>58</v>
      </c>
      <c r="B51" s="23">
        <v>1682.25</v>
      </c>
      <c r="C51" s="24">
        <v>910</v>
      </c>
      <c r="D51" s="24">
        <v>30</v>
      </c>
      <c r="E51" s="17">
        <v>76</v>
      </c>
      <c r="F51" s="18">
        <v>140</v>
      </c>
      <c r="G51" s="19">
        <v>88</v>
      </c>
      <c r="H51" s="18"/>
      <c r="I51" s="19"/>
      <c r="J51" s="20"/>
      <c r="K51" s="21"/>
      <c r="L51" s="20"/>
      <c r="M51" s="22"/>
    </row>
    <row r="52" spans="1:13">
      <c r="A52" s="15" t="s">
        <v>59</v>
      </c>
      <c r="B52" s="23">
        <v>878.5</v>
      </c>
      <c r="C52" s="24">
        <v>617</v>
      </c>
      <c r="D52" s="24">
        <v>16</v>
      </c>
      <c r="E52" s="17">
        <v>94</v>
      </c>
      <c r="F52" s="18">
        <v>11</v>
      </c>
      <c r="G52" s="19">
        <v>95</v>
      </c>
      <c r="H52" s="18"/>
      <c r="I52" s="19"/>
      <c r="J52" s="20"/>
      <c r="K52" s="21"/>
      <c r="L52" s="20"/>
      <c r="M52" s="22"/>
    </row>
    <row r="53" spans="1:13">
      <c r="A53" s="15" t="s">
        <v>60</v>
      </c>
      <c r="B53" s="16">
        <v>689.75</v>
      </c>
      <c r="C53" s="17">
        <v>536</v>
      </c>
      <c r="D53" s="17">
        <v>35</v>
      </c>
      <c r="E53" s="17">
        <v>86</v>
      </c>
      <c r="F53" s="18">
        <v>2</v>
      </c>
      <c r="G53" s="19">
        <v>86</v>
      </c>
      <c r="H53" s="18"/>
      <c r="I53" s="19"/>
      <c r="J53" s="20"/>
      <c r="K53" s="21"/>
      <c r="L53" s="20"/>
      <c r="M53" s="22"/>
    </row>
    <row r="54" spans="1:13" ht="30">
      <c r="A54" s="15" t="s">
        <v>61</v>
      </c>
      <c r="B54" s="16">
        <v>941.75</v>
      </c>
      <c r="C54" s="34">
        <v>575</v>
      </c>
      <c r="D54" s="17">
        <v>8</v>
      </c>
      <c r="E54" s="17">
        <v>99</v>
      </c>
      <c r="F54" s="18">
        <v>5</v>
      </c>
      <c r="G54" s="19">
        <v>99</v>
      </c>
      <c r="H54" s="18"/>
      <c r="I54" s="19"/>
      <c r="J54" s="20"/>
      <c r="K54" s="21"/>
      <c r="L54" s="20"/>
      <c r="M54" s="22"/>
    </row>
    <row r="55" spans="1:13" ht="30">
      <c r="A55" s="15" t="s">
        <v>62</v>
      </c>
      <c r="B55" s="23">
        <v>182.75</v>
      </c>
      <c r="C55" s="24">
        <v>108</v>
      </c>
      <c r="D55" s="24">
        <v>1</v>
      </c>
      <c r="E55" s="17">
        <v>100</v>
      </c>
      <c r="F55" s="18">
        <v>3</v>
      </c>
      <c r="G55" s="19">
        <v>100</v>
      </c>
      <c r="H55" s="18"/>
      <c r="I55" s="19"/>
      <c r="J55" s="20"/>
      <c r="K55" s="21"/>
      <c r="L55" s="20"/>
      <c r="M55" s="22"/>
    </row>
    <row r="56" spans="1:13" ht="30">
      <c r="A56" s="15" t="s">
        <v>63</v>
      </c>
      <c r="B56" s="23">
        <v>547.75</v>
      </c>
      <c r="C56" s="24">
        <v>250</v>
      </c>
      <c r="D56" s="24">
        <v>0</v>
      </c>
      <c r="E56" s="17">
        <v>64</v>
      </c>
      <c r="F56" s="18">
        <v>3</v>
      </c>
      <c r="G56" s="19">
        <v>66</v>
      </c>
      <c r="H56" s="18"/>
      <c r="I56" s="19"/>
      <c r="J56" s="20"/>
      <c r="K56" s="21"/>
      <c r="L56" s="20"/>
      <c r="M56" s="22"/>
    </row>
    <row r="57" spans="1:13">
      <c r="A57" s="15" t="s">
        <v>64</v>
      </c>
      <c r="B57" s="16">
        <v>496.5</v>
      </c>
      <c r="C57" s="17">
        <v>336</v>
      </c>
      <c r="D57" s="17">
        <v>2</v>
      </c>
      <c r="E57" s="17">
        <v>95</v>
      </c>
      <c r="F57" s="18">
        <v>3</v>
      </c>
      <c r="G57" s="19">
        <v>100</v>
      </c>
      <c r="H57" s="18"/>
      <c r="I57" s="19"/>
      <c r="J57" s="20"/>
      <c r="K57" s="21"/>
      <c r="L57" s="20"/>
      <c r="M57" s="22"/>
    </row>
    <row r="58" spans="1:13">
      <c r="A58" s="15" t="s">
        <v>65</v>
      </c>
      <c r="B58" s="23">
        <v>1281.75</v>
      </c>
      <c r="C58" s="24">
        <v>806</v>
      </c>
      <c r="D58" s="24">
        <v>98</v>
      </c>
      <c r="E58" s="17">
        <v>85</v>
      </c>
      <c r="F58" s="18">
        <v>38</v>
      </c>
      <c r="G58" s="19">
        <v>100</v>
      </c>
      <c r="H58" s="18"/>
      <c r="I58" s="19"/>
      <c r="J58" s="20"/>
      <c r="K58" s="21"/>
      <c r="L58" s="20"/>
      <c r="M58" s="22"/>
    </row>
    <row r="59" spans="1:13" ht="30">
      <c r="A59" s="15" t="s">
        <v>66</v>
      </c>
      <c r="B59" s="23">
        <v>377</v>
      </c>
      <c r="C59" s="24">
        <v>276</v>
      </c>
      <c r="D59" s="24">
        <v>3</v>
      </c>
      <c r="E59" s="17">
        <v>98</v>
      </c>
      <c r="F59" s="18">
        <v>4</v>
      </c>
      <c r="G59" s="19">
        <v>100</v>
      </c>
      <c r="H59" s="18"/>
      <c r="I59" s="19"/>
      <c r="J59" s="20"/>
      <c r="K59" s="21"/>
      <c r="L59" s="20"/>
      <c r="M59" s="22"/>
    </row>
    <row r="60" spans="1:13">
      <c r="A60" s="15" t="s">
        <v>67</v>
      </c>
      <c r="B60" s="16">
        <v>137</v>
      </c>
      <c r="C60" s="17">
        <v>87</v>
      </c>
      <c r="D60" s="17">
        <v>4</v>
      </c>
      <c r="E60" s="17">
        <v>100</v>
      </c>
      <c r="F60" s="18">
        <v>4</v>
      </c>
      <c r="G60" s="19">
        <v>100</v>
      </c>
      <c r="H60" s="18"/>
      <c r="I60" s="19"/>
      <c r="J60" s="20"/>
      <c r="K60" s="21"/>
      <c r="L60" s="20"/>
      <c r="M60" s="22"/>
    </row>
    <row r="61" spans="1:13">
      <c r="A61" s="15" t="s">
        <v>68</v>
      </c>
      <c r="B61" s="23">
        <v>615.25</v>
      </c>
      <c r="C61" s="24">
        <v>335</v>
      </c>
      <c r="D61" s="24">
        <v>3</v>
      </c>
      <c r="E61" s="17">
        <v>100</v>
      </c>
      <c r="F61" s="18">
        <v>3</v>
      </c>
      <c r="G61" s="19">
        <v>100</v>
      </c>
      <c r="H61" s="18"/>
      <c r="I61" s="19"/>
      <c r="J61" s="20"/>
      <c r="K61" s="21"/>
      <c r="L61" s="20"/>
      <c r="M61" s="22"/>
    </row>
    <row r="62" spans="1:13">
      <c r="A62" s="15" t="s">
        <v>69</v>
      </c>
      <c r="B62" s="23">
        <v>565.25</v>
      </c>
      <c r="C62" s="24">
        <v>438</v>
      </c>
      <c r="D62" s="24">
        <v>2</v>
      </c>
      <c r="E62" s="17">
        <v>67</v>
      </c>
      <c r="F62" s="18">
        <v>0</v>
      </c>
      <c r="G62" s="19">
        <v>67</v>
      </c>
      <c r="H62" s="18"/>
      <c r="I62" s="19"/>
      <c r="J62" s="20"/>
      <c r="K62" s="21"/>
      <c r="L62" s="20"/>
      <c r="M62" s="22"/>
    </row>
    <row r="63" spans="1:13" ht="30">
      <c r="A63" s="15" t="s">
        <v>70</v>
      </c>
      <c r="B63" s="35">
        <v>65</v>
      </c>
      <c r="C63" s="34">
        <v>39</v>
      </c>
      <c r="D63" s="34">
        <v>5</v>
      </c>
      <c r="E63" s="34">
        <v>80</v>
      </c>
      <c r="F63" s="36">
        <v>1</v>
      </c>
      <c r="G63" s="37">
        <v>81</v>
      </c>
      <c r="H63" s="36"/>
      <c r="I63" s="37"/>
      <c r="J63" s="38"/>
      <c r="K63" s="37"/>
      <c r="L63" s="38"/>
      <c r="M63" s="39"/>
    </row>
    <row r="64" spans="1:13" ht="30">
      <c r="A64" s="15" t="s">
        <v>71</v>
      </c>
      <c r="B64" s="16">
        <v>112</v>
      </c>
      <c r="C64" s="17">
        <v>44</v>
      </c>
      <c r="D64" s="17">
        <v>1</v>
      </c>
      <c r="E64" s="17">
        <v>63</v>
      </c>
      <c r="F64" s="18">
        <v>0</v>
      </c>
      <c r="G64" s="19">
        <v>81</v>
      </c>
      <c r="H64" s="18"/>
      <c r="I64" s="19"/>
      <c r="J64" s="20"/>
      <c r="K64" s="21"/>
      <c r="L64" s="20"/>
      <c r="M64" s="22"/>
    </row>
    <row r="65" spans="1:13">
      <c r="A65" s="15" t="s">
        <v>72</v>
      </c>
      <c r="B65" s="23">
        <v>56.5</v>
      </c>
      <c r="C65" s="24">
        <v>18</v>
      </c>
      <c r="D65" s="24">
        <v>0</v>
      </c>
      <c r="E65" s="17">
        <v>100</v>
      </c>
      <c r="F65" s="18">
        <v>1</v>
      </c>
      <c r="G65" s="19">
        <v>100</v>
      </c>
      <c r="H65" s="18"/>
      <c r="I65" s="19"/>
      <c r="J65" s="20"/>
      <c r="K65" s="21"/>
      <c r="L65" s="20"/>
      <c r="M65" s="22"/>
    </row>
    <row r="66" spans="1:13">
      <c r="A66" s="15" t="s">
        <v>73</v>
      </c>
      <c r="B66" s="23">
        <v>39</v>
      </c>
      <c r="C66" s="24">
        <v>35</v>
      </c>
      <c r="D66" s="24">
        <v>0</v>
      </c>
      <c r="E66" s="17">
        <v>100</v>
      </c>
      <c r="F66" s="18">
        <v>0</v>
      </c>
      <c r="G66" s="19">
        <v>100</v>
      </c>
      <c r="H66" s="18"/>
      <c r="I66" s="19"/>
      <c r="J66" s="20"/>
      <c r="K66" s="21"/>
      <c r="L66" s="20"/>
      <c r="M66" s="22"/>
    </row>
    <row r="67" spans="1:13" ht="30">
      <c r="A67" s="15" t="s">
        <v>74</v>
      </c>
      <c r="B67" s="23">
        <v>45.75</v>
      </c>
      <c r="C67" s="24">
        <v>20</v>
      </c>
      <c r="D67" s="24">
        <v>4</v>
      </c>
      <c r="E67" s="17">
        <v>100</v>
      </c>
      <c r="F67" s="18">
        <v>1</v>
      </c>
      <c r="G67" s="19">
        <v>100</v>
      </c>
      <c r="H67" s="18"/>
      <c r="I67" s="19"/>
      <c r="J67" s="20"/>
      <c r="K67" s="21"/>
      <c r="L67" s="20"/>
      <c r="M67" s="22"/>
    </row>
    <row r="68" spans="1:13" ht="30">
      <c r="A68" s="15" t="s">
        <v>75</v>
      </c>
      <c r="B68" s="23">
        <v>1422.5</v>
      </c>
      <c r="C68" s="24">
        <v>878</v>
      </c>
      <c r="D68" s="24">
        <v>46</v>
      </c>
      <c r="E68" s="17">
        <v>51</v>
      </c>
      <c r="F68" s="18">
        <v>0</v>
      </c>
      <c r="G68" s="19">
        <v>51</v>
      </c>
      <c r="H68" s="18"/>
      <c r="I68" s="19"/>
      <c r="J68" s="20"/>
      <c r="K68" s="21"/>
      <c r="L68" s="20"/>
      <c r="M68" s="22"/>
    </row>
    <row r="69" spans="1:13" ht="30">
      <c r="A69" s="15" t="s">
        <v>76</v>
      </c>
      <c r="B69" s="23">
        <v>156.5</v>
      </c>
      <c r="C69" s="24">
        <v>96</v>
      </c>
      <c r="D69" s="24">
        <v>3</v>
      </c>
      <c r="E69" s="17">
        <v>55</v>
      </c>
      <c r="F69" s="18">
        <v>3</v>
      </c>
      <c r="G69" s="19">
        <v>60</v>
      </c>
      <c r="H69" s="18"/>
      <c r="I69" s="19"/>
      <c r="J69" s="20"/>
      <c r="K69" s="21"/>
      <c r="L69" s="20"/>
      <c r="M69" s="22"/>
    </row>
    <row r="70" spans="1:13" ht="30">
      <c r="A70" s="15" t="s">
        <v>77</v>
      </c>
      <c r="B70" s="23">
        <v>167.5</v>
      </c>
      <c r="C70" s="24">
        <v>131</v>
      </c>
      <c r="D70" s="24">
        <v>0</v>
      </c>
      <c r="E70" s="24">
        <v>100</v>
      </c>
      <c r="F70" s="18">
        <v>0</v>
      </c>
      <c r="G70" s="19">
        <v>100</v>
      </c>
      <c r="H70" s="18"/>
      <c r="I70" s="19"/>
      <c r="J70" s="20"/>
      <c r="K70" s="21"/>
      <c r="L70" s="20"/>
      <c r="M70" s="22"/>
    </row>
    <row r="71" spans="1:13">
      <c r="A71" s="32" t="s">
        <v>78</v>
      </c>
      <c r="B71" s="27">
        <f>SUM(B4:B70)</f>
        <v>39522.75</v>
      </c>
      <c r="C71" s="27">
        <f t="shared" ref="C71:F71" si="0">SUM(C4:C70)</f>
        <v>27334</v>
      </c>
      <c r="D71" s="27">
        <f t="shared" si="0"/>
        <v>3403</v>
      </c>
      <c r="E71" s="27"/>
      <c r="F71" s="27">
        <f t="shared" si="0"/>
        <v>1622</v>
      </c>
      <c r="G71" s="27"/>
      <c r="H71" s="30"/>
      <c r="I71" s="31"/>
      <c r="J71" s="32"/>
      <c r="K71" s="31"/>
      <c r="L71" s="32"/>
      <c r="M71" s="33"/>
    </row>
  </sheetData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2017-07-06T08:05:56Z</cp:lastPrinted>
  <dcterms:created xsi:type="dcterms:W3CDTF">2017-07-06T07:17:24Z</dcterms:created>
  <dcterms:modified xsi:type="dcterms:W3CDTF">2017-07-06T08:07:32Z</dcterms:modified>
</cp:coreProperties>
</file>