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060" windowHeight="70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Лист1!$A$1:$L$165</definedName>
  </definedNames>
  <calcPr calcId="124519"/>
</workbook>
</file>

<file path=xl/calcChain.xml><?xml version="1.0" encoding="utf-8"?>
<calcChain xmlns="http://schemas.openxmlformats.org/spreadsheetml/2006/main">
  <c r="K165" i="1"/>
  <c r="K147"/>
  <c r="K130"/>
  <c r="K113"/>
  <c r="K96"/>
  <c r="K79"/>
  <c r="K61"/>
  <c r="K44"/>
  <c r="K27"/>
  <c r="K164"/>
  <c r="K146"/>
  <c r="K129"/>
  <c r="K112"/>
  <c r="K95"/>
  <c r="K78"/>
  <c r="K60"/>
  <c r="K43"/>
  <c r="K26"/>
  <c r="K163"/>
  <c r="K162"/>
  <c r="K145"/>
  <c r="K144"/>
  <c r="K128"/>
  <c r="K127"/>
  <c r="K111"/>
  <c r="K110"/>
  <c r="K94"/>
  <c r="K93"/>
  <c r="K77"/>
  <c r="K76"/>
  <c r="K59"/>
  <c r="K58"/>
  <c r="K42"/>
  <c r="K41"/>
  <c r="K25"/>
  <c r="K22"/>
  <c r="K24"/>
  <c r="K158"/>
  <c r="K151"/>
  <c r="K152"/>
  <c r="K153"/>
  <c r="K154"/>
  <c r="K155"/>
  <c r="K156"/>
  <c r="K157"/>
  <c r="K159"/>
  <c r="K160"/>
  <c r="K161"/>
  <c r="K57"/>
  <c r="K14"/>
  <c r="K133"/>
  <c r="K134"/>
  <c r="K135"/>
  <c r="K136"/>
  <c r="K137"/>
  <c r="K138"/>
  <c r="K139"/>
  <c r="K141"/>
  <c r="K142"/>
  <c r="K143"/>
  <c r="K116"/>
  <c r="K117"/>
  <c r="K118"/>
  <c r="K119"/>
  <c r="K120"/>
  <c r="K121"/>
  <c r="K122"/>
  <c r="K124"/>
  <c r="K125"/>
  <c r="K126"/>
  <c r="K99"/>
  <c r="K100"/>
  <c r="K101"/>
  <c r="K102"/>
  <c r="K103"/>
  <c r="K104"/>
  <c r="K105"/>
  <c r="K107"/>
  <c r="K108"/>
  <c r="K109"/>
  <c r="K82"/>
  <c r="K83"/>
  <c r="K84"/>
  <c r="K85"/>
  <c r="K86"/>
  <c r="K87"/>
  <c r="K88"/>
  <c r="K90"/>
  <c r="K91"/>
  <c r="K92"/>
  <c r="K65"/>
  <c r="K66"/>
  <c r="K67"/>
  <c r="K68"/>
  <c r="K69"/>
  <c r="K70"/>
  <c r="K71"/>
  <c r="K72"/>
  <c r="K73"/>
  <c r="K74"/>
  <c r="K75"/>
  <c r="K47"/>
  <c r="K49"/>
  <c r="K50"/>
  <c r="K51"/>
  <c r="K52"/>
  <c r="K53"/>
  <c r="K54"/>
  <c r="K55"/>
  <c r="K56"/>
  <c r="K30"/>
  <c r="K31"/>
  <c r="K32"/>
  <c r="K33"/>
  <c r="K34"/>
  <c r="K35"/>
  <c r="K36"/>
  <c r="K37"/>
  <c r="K38"/>
  <c r="K39"/>
  <c r="K40"/>
  <c r="K20"/>
  <c r="K13"/>
  <c r="K15"/>
  <c r="K16"/>
  <c r="K17"/>
  <c r="K18"/>
  <c r="K19"/>
  <c r="K21"/>
  <c r="K23"/>
  <c r="K12"/>
  <c r="K140" l="1"/>
  <c r="K123"/>
  <c r="K106"/>
  <c r="K89"/>
  <c r="K150"/>
  <c r="K132"/>
  <c r="K115"/>
  <c r="K98"/>
  <c r="K81"/>
  <c r="K64"/>
  <c r="K46"/>
  <c r="K29"/>
</calcChain>
</file>

<file path=xl/sharedStrings.xml><?xml version="1.0" encoding="utf-8"?>
<sst xmlns="http://schemas.openxmlformats.org/spreadsheetml/2006/main" count="281" uniqueCount="69">
  <si>
    <t xml:space="preserve">Форма публичной отчетности </t>
  </si>
  <si>
    <t>по реализации мероприятий, направленных на достижение показателей,</t>
  </si>
  <si>
    <t>содержащихся в указах Президента Российской Федерации</t>
  </si>
  <si>
    <t>форма 2</t>
  </si>
  <si>
    <t>Липецкая область</t>
  </si>
  <si>
    <t>№ п/п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</si>
  <si>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</si>
  <si>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</si>
  <si>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</si>
  <si>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</si>
  <si>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</si>
  <si>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млн.руб.</t>
  </si>
  <si>
    <t>плановое</t>
  </si>
  <si>
    <t>фактическое</t>
  </si>
  <si>
    <t>отклонение</t>
  </si>
  <si>
    <t>Указ Президента Российской Федерации от 7 мая 2012г. № 597 "О мероприятиях по реализации государственной социальной политики"</t>
  </si>
  <si>
    <t>1</t>
  </si>
  <si>
    <t>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части: совершенствование системы оплаты труда; создание прозрачного механизма оплаты труда руководителей учреждений, их заместителей и главных бухгалтеров; внедрение систем нормированного труда в медицинских организациях</t>
  </si>
  <si>
    <t>2013 год</t>
  </si>
  <si>
    <t>2</t>
  </si>
  <si>
    <t>3</t>
  </si>
  <si>
    <t>Указ Президента Российской Федерации от 7 мая 2012 года № 598 "О совершенствовании государственной политики в сфере здравоохранения"</t>
  </si>
  <si>
    <t>4</t>
  </si>
  <si>
    <t>Основное мероприятие 3 «Реализация мероприятий по снижению смертности от предотвратимых причин» подпрограммы 2 «Совершенствование оказания специализированной, включая высокотехнологичную, медицинской помощи; скорой, в том числе скорой специализированной, медицинской помощи, медицинской эвакуации» государственной программы Липецкой области «Развитие здравоохранения Липецкой области». 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 структурных преобразований системы оказания специализированной (стационарной) помощи</t>
  </si>
  <si>
    <t>5</t>
  </si>
  <si>
    <t>6</t>
  </si>
  <si>
    <t>7</t>
  </si>
  <si>
    <t>8</t>
  </si>
  <si>
    <t>Указ Президента Российской Федерации от 7 мая 2012 года № 606 "О мерах по реализации демографической политики Российской Федерации"</t>
  </si>
  <si>
    <t>9</t>
  </si>
  <si>
    <t xml:space="preserve">Реализация государственной программы Липецкой области «Развитие здравоохранения Липецкой области», мероприятий («дорожной карты») «Изменения в отраслях социальной сферы, направленные на повышение эффективности сферы здравоохранения Липецкой области» </t>
  </si>
  <si>
    <t>Примечание (источник финансирования</t>
  </si>
  <si>
    <t>Наименование показателя 14. 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</si>
  <si>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Наименование показателя 15. 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</si>
  <si>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Наименование показателя 19. Смертность от болезней системы кровообращения</t>
  </si>
  <si>
    <t>Наименование показателя 20. Смертность от новообразований (в том числе злокачественных)</t>
  </si>
  <si>
    <t>Наименование показателя 21. Смертность от туберкулеза</t>
  </si>
  <si>
    <t>Наименование показателя 22. Смертность от дорожно-транспортных происшествий</t>
  </si>
  <si>
    <t>Наименование показателя 23. Младенческая смертность</t>
  </si>
  <si>
    <t>Наименование показателя 42. Ожидаемая продолжительность жизни при рождении</t>
  </si>
  <si>
    <t>Постановления администрации Липецкой области от 28.02.2013 № 103, от 30.04.2013 № 213</t>
  </si>
  <si>
    <t>2014 год</t>
  </si>
  <si>
    <t>2015 год</t>
  </si>
  <si>
    <t>1 квартал 2013 года</t>
  </si>
  <si>
    <t>1 полугодие 2013 года</t>
  </si>
  <si>
    <t>1 квартал 2014 года</t>
  </si>
  <si>
    <t>1 полугодие 2014 года</t>
  </si>
  <si>
    <t>9 мес. 2014 года</t>
  </si>
  <si>
    <t>9 мес. 2013 года</t>
  </si>
  <si>
    <t>1 квартал 2015 года</t>
  </si>
  <si>
    <t>1 полугодие 2015 года</t>
  </si>
  <si>
    <t>9 мес. 2015 года</t>
  </si>
  <si>
    <t>Отчетная дата (период) значения показателя</t>
  </si>
  <si>
    <t>Повышение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услуги(обеспечивающих предоставление медицинских услуг) к средней заработной плате в регионе										 до...</t>
  </si>
  <si>
    <t>Повышение средней заработной платы младшего медицинского персонала (персонала, обеспечивающего условия для предоставления медицинских услуг) к средней заработной плате в регионе									 до…</t>
  </si>
  <si>
    <t xml:space="preserve">Повышение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средней заработной плате в регионе	 до...									</t>
  </si>
  <si>
    <t>Снижение смертности от болезней системы кровообращения (на 100 тыс. населения) до…</t>
  </si>
  <si>
    <t>Снижение смертности от новообразований (в том числе злокачественных) (на 100 тыс. населения) до…</t>
  </si>
  <si>
    <t>Снижение смертности от туберкулеза (на 100 тыс. населения) до…</t>
  </si>
  <si>
    <t>Снижение смертности от дорожно-транспортных происшествий (на 100 тыс. населения) до…</t>
  </si>
  <si>
    <t>Обеспечение продолжительности жизни (лет) по годам…</t>
  </si>
  <si>
    <t>Наименование показателя 11. 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 к средней заработной плате по субъекту Российской Федерации</t>
  </si>
  <si>
    <t>Постановления администрации Липецкой области от 25.12.2015 № 566, от 28.02.2013 № 103, от 30.04.2013 № 213</t>
  </si>
  <si>
    <t>Основное мероприятие 1 «Совершенствование службы родовспоможения и детства путем формирования трехуровневой системы оказания медицинской помощи на основе развития сети перинатальных центров», основное мероприятие 2 «Совершенствование методов раннего выявления врожденных патологий у детей и их реабилитация» подпрограммы 3 «Охрана здоровья матери и ребенка», основное мероприятие «Строительство и ввод в эксплуатацию перинатального центра в городе Липецке» подпрограммы 9 «Модернизация здравоохранения Липецкой области» государственной программы Липецкой области «Развитие здравоохранения Липецкой области». 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 структурных преобразований системы оказания медицинской помощи матерям и детям</t>
  </si>
  <si>
    <t xml:space="preserve">Снижение младенческой смертности (случаев на 1000 родившихся живыми) до </t>
  </si>
  <si>
    <t>2016 год</t>
  </si>
  <si>
    <t>1 квартал 2016 года</t>
  </si>
  <si>
    <t>1 полугодие 2016 года</t>
  </si>
  <si>
    <t>9 мес. 2016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</si>
</sst>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topLeftCell="A45" workbookViewId="0">
      <selection activeCell="J77" sqref="J77"/>
    </sheetView>
  </sheetViews>
  <sheetFormatPr defaultRowHeight="15"/>
  <cols>
    <col min="1" max="1" width="3.28515625" customWidth="1"/>
    <col min="2" max="2" width="16.5703125" customWidth="1"/>
    <col min="3" max="3" width="30.140625" customWidth="1"/>
    <col min="4" max="4" width="22.42578125" customWidth="1"/>
    <col min="5" max="5" width="8.28515625" customWidth="1"/>
    <col min="6" max="6" width="10.85546875" customWidth="1"/>
    <col min="7" max="7" width="11" customWidth="1"/>
    <col min="8" max="8" width="10.28515625" customWidth="1"/>
  </cols>
  <sheetData>
    <row r="1" spans="1:12" ht="15.75">
      <c r="A1" s="1"/>
      <c r="B1" s="1"/>
      <c r="C1" s="1"/>
      <c r="D1" s="2"/>
      <c r="E1" s="2"/>
      <c r="F1" s="3"/>
      <c r="G1" s="1"/>
      <c r="H1" s="4"/>
      <c r="I1" s="1"/>
      <c r="J1" s="4"/>
      <c r="K1" s="4"/>
      <c r="L1" s="5"/>
    </row>
    <row r="2" spans="1:12" ht="15.7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.7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7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5.75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5.75">
      <c r="A6" s="45" t="s">
        <v>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9" customHeight="1">
      <c r="A7" s="47" t="s">
        <v>5</v>
      </c>
      <c r="B7" s="47" t="s">
        <v>6</v>
      </c>
      <c r="C7" s="47" t="s">
        <v>7</v>
      </c>
      <c r="D7" s="48" t="s">
        <v>8</v>
      </c>
      <c r="E7" s="49"/>
      <c r="F7" s="47" t="s">
        <v>9</v>
      </c>
      <c r="G7" s="47" t="s">
        <v>10</v>
      </c>
      <c r="H7" s="47" t="s">
        <v>11</v>
      </c>
      <c r="I7" s="47"/>
      <c r="J7" s="47"/>
      <c r="K7" s="47"/>
      <c r="L7" s="46" t="s">
        <v>31</v>
      </c>
    </row>
    <row r="8" spans="1:12" ht="63.75">
      <c r="A8" s="47"/>
      <c r="B8" s="47"/>
      <c r="C8" s="47"/>
      <c r="D8" s="50"/>
      <c r="E8" s="51"/>
      <c r="F8" s="47"/>
      <c r="G8" s="47"/>
      <c r="H8" s="12" t="s">
        <v>52</v>
      </c>
      <c r="I8" s="6" t="s">
        <v>12</v>
      </c>
      <c r="J8" s="6" t="s">
        <v>13</v>
      </c>
      <c r="K8" s="6" t="s">
        <v>14</v>
      </c>
      <c r="L8" s="46"/>
    </row>
    <row r="9" spans="1:12">
      <c r="A9" s="7">
        <v>1</v>
      </c>
      <c r="B9" s="7">
        <v>2</v>
      </c>
      <c r="C9" s="7">
        <v>3</v>
      </c>
      <c r="D9" s="52">
        <v>4</v>
      </c>
      <c r="E9" s="53"/>
      <c r="F9" s="8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8">
        <v>11</v>
      </c>
    </row>
    <row r="10" spans="1:12">
      <c r="A10" s="39" t="s">
        <v>15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/>
    </row>
    <row r="11" spans="1:12" ht="45.75" customHeight="1">
      <c r="A11" s="39" t="s">
        <v>61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1:12" ht="19.5" customHeight="1">
      <c r="A12" s="42" t="s">
        <v>16</v>
      </c>
      <c r="B12" s="32" t="s">
        <v>40</v>
      </c>
      <c r="C12" s="43" t="s">
        <v>17</v>
      </c>
      <c r="D12" s="34" t="s">
        <v>53</v>
      </c>
      <c r="E12" s="38">
        <v>1.4059999999999999</v>
      </c>
      <c r="F12" s="36" t="s">
        <v>18</v>
      </c>
      <c r="G12" s="36" t="s">
        <v>18</v>
      </c>
      <c r="H12" s="14" t="s">
        <v>18</v>
      </c>
      <c r="I12" s="16">
        <v>1787.6</v>
      </c>
      <c r="J12" s="16">
        <v>1787.6</v>
      </c>
      <c r="K12" s="16">
        <f>J12-I12</f>
        <v>0</v>
      </c>
      <c r="L12" s="11"/>
    </row>
    <row r="13" spans="1:12" ht="24.75" customHeight="1">
      <c r="A13" s="42"/>
      <c r="B13" s="32"/>
      <c r="C13" s="43"/>
      <c r="D13" s="34"/>
      <c r="E13" s="38"/>
      <c r="F13" s="36"/>
      <c r="G13" s="36"/>
      <c r="H13" s="13" t="s">
        <v>43</v>
      </c>
      <c r="I13" s="18">
        <v>442</v>
      </c>
      <c r="J13" s="18">
        <v>442</v>
      </c>
      <c r="K13" s="16">
        <f t="shared" ref="K13:K27" si="0">J13-I13</f>
        <v>0</v>
      </c>
      <c r="L13" s="26"/>
    </row>
    <row r="14" spans="1:12" ht="27" customHeight="1">
      <c r="A14" s="42"/>
      <c r="B14" s="32"/>
      <c r="C14" s="43"/>
      <c r="D14" s="34"/>
      <c r="E14" s="38"/>
      <c r="F14" s="36"/>
      <c r="G14" s="36"/>
      <c r="H14" s="13" t="s">
        <v>44</v>
      </c>
      <c r="I14" s="18">
        <v>894</v>
      </c>
      <c r="J14" s="18">
        <v>894</v>
      </c>
      <c r="K14" s="16">
        <f t="shared" si="0"/>
        <v>0</v>
      </c>
      <c r="L14" s="26"/>
    </row>
    <row r="15" spans="1:12" ht="25.5" customHeight="1">
      <c r="A15" s="42"/>
      <c r="B15" s="32"/>
      <c r="C15" s="43"/>
      <c r="D15" s="34"/>
      <c r="E15" s="38"/>
      <c r="F15" s="36"/>
      <c r="G15" s="36"/>
      <c r="H15" s="13" t="s">
        <v>48</v>
      </c>
      <c r="I15" s="18">
        <v>1305</v>
      </c>
      <c r="J15" s="18">
        <v>1305</v>
      </c>
      <c r="K15" s="16">
        <f t="shared" si="0"/>
        <v>0</v>
      </c>
      <c r="L15" s="26"/>
    </row>
    <row r="16" spans="1:12" ht="15.75" customHeight="1">
      <c r="A16" s="42"/>
      <c r="B16" s="32"/>
      <c r="C16" s="43"/>
      <c r="D16" s="34"/>
      <c r="E16" s="38">
        <v>1.413</v>
      </c>
      <c r="F16" s="36" t="s">
        <v>41</v>
      </c>
      <c r="G16" s="36" t="s">
        <v>41</v>
      </c>
      <c r="H16" s="15" t="s">
        <v>41</v>
      </c>
      <c r="I16" s="17">
        <v>1972.7</v>
      </c>
      <c r="J16" s="17">
        <v>1970.2</v>
      </c>
      <c r="K16" s="17">
        <f t="shared" si="0"/>
        <v>-2.5</v>
      </c>
      <c r="L16" s="10"/>
    </row>
    <row r="17" spans="1:12" ht="25.5">
      <c r="A17" s="42"/>
      <c r="B17" s="32"/>
      <c r="C17" s="43"/>
      <c r="D17" s="34"/>
      <c r="E17" s="38"/>
      <c r="F17" s="36"/>
      <c r="G17" s="36"/>
      <c r="H17" s="13" t="s">
        <v>45</v>
      </c>
      <c r="I17" s="17">
        <v>347</v>
      </c>
      <c r="J17" s="17">
        <v>347.5</v>
      </c>
      <c r="K17" s="17">
        <f t="shared" si="0"/>
        <v>0.5</v>
      </c>
      <c r="L17" s="10"/>
    </row>
    <row r="18" spans="1:12" ht="27" customHeight="1">
      <c r="A18" s="42"/>
      <c r="B18" s="32"/>
      <c r="C18" s="43"/>
      <c r="D18" s="34"/>
      <c r="E18" s="38"/>
      <c r="F18" s="36"/>
      <c r="G18" s="36"/>
      <c r="H18" s="13" t="s">
        <v>46</v>
      </c>
      <c r="I18" s="17">
        <v>750</v>
      </c>
      <c r="J18" s="17">
        <v>750</v>
      </c>
      <c r="K18" s="17">
        <f t="shared" si="0"/>
        <v>0</v>
      </c>
      <c r="L18" s="10"/>
    </row>
    <row r="19" spans="1:12" ht="25.5">
      <c r="A19" s="42"/>
      <c r="B19" s="32"/>
      <c r="C19" s="43"/>
      <c r="D19" s="34"/>
      <c r="E19" s="38"/>
      <c r="F19" s="36"/>
      <c r="G19" s="36"/>
      <c r="H19" s="13" t="s">
        <v>47</v>
      </c>
      <c r="I19" s="17">
        <v>1152.2</v>
      </c>
      <c r="J19" s="17">
        <v>1152.2</v>
      </c>
      <c r="K19" s="17">
        <f t="shared" si="0"/>
        <v>0</v>
      </c>
      <c r="L19" s="10"/>
    </row>
    <row r="20" spans="1:12" ht="15.75" customHeight="1">
      <c r="A20" s="42"/>
      <c r="B20" s="32"/>
      <c r="C20" s="43"/>
      <c r="D20" s="34"/>
      <c r="E20" s="38">
        <v>1.37</v>
      </c>
      <c r="F20" s="36" t="s">
        <v>42</v>
      </c>
      <c r="G20" s="36" t="s">
        <v>42</v>
      </c>
      <c r="H20" s="15" t="s">
        <v>42</v>
      </c>
      <c r="I20" s="17">
        <v>2098.8000000000002</v>
      </c>
      <c r="J20" s="17">
        <v>2098.8000000000002</v>
      </c>
      <c r="K20" s="17">
        <f t="shared" si="0"/>
        <v>0</v>
      </c>
      <c r="L20" s="10"/>
    </row>
    <row r="21" spans="1:12" ht="25.5">
      <c r="A21" s="42"/>
      <c r="B21" s="32"/>
      <c r="C21" s="43"/>
      <c r="D21" s="34"/>
      <c r="E21" s="38"/>
      <c r="F21" s="36"/>
      <c r="G21" s="36"/>
      <c r="H21" s="13" t="s">
        <v>49</v>
      </c>
      <c r="I21" s="17">
        <v>384</v>
      </c>
      <c r="J21" s="17">
        <v>383.2</v>
      </c>
      <c r="K21" s="17">
        <f t="shared" si="0"/>
        <v>-0.80000000000001137</v>
      </c>
      <c r="L21" s="10"/>
    </row>
    <row r="22" spans="1:12" ht="27" customHeight="1">
      <c r="A22" s="42"/>
      <c r="B22" s="32"/>
      <c r="C22" s="43"/>
      <c r="D22" s="34"/>
      <c r="E22" s="38"/>
      <c r="F22" s="36"/>
      <c r="G22" s="36"/>
      <c r="H22" s="13" t="s">
        <v>50</v>
      </c>
      <c r="I22" s="17">
        <v>776</v>
      </c>
      <c r="J22" s="17">
        <v>775.8</v>
      </c>
      <c r="K22" s="17">
        <f>J22-I22</f>
        <v>-0.20000000000004547</v>
      </c>
      <c r="L22" s="10"/>
    </row>
    <row r="23" spans="1:12" ht="25.5">
      <c r="A23" s="42"/>
      <c r="B23" s="32"/>
      <c r="C23" s="43"/>
      <c r="D23" s="34"/>
      <c r="E23" s="38"/>
      <c r="F23" s="36"/>
      <c r="G23" s="36"/>
      <c r="H23" s="21" t="s">
        <v>51</v>
      </c>
      <c r="I23" s="19">
        <v>1216.5</v>
      </c>
      <c r="J23" s="19">
        <v>1216.3</v>
      </c>
      <c r="K23" s="19">
        <f t="shared" si="0"/>
        <v>-0.20000000000004547</v>
      </c>
      <c r="L23" s="10"/>
    </row>
    <row r="24" spans="1:12" ht="15.75">
      <c r="A24" s="42"/>
      <c r="B24" s="32"/>
      <c r="C24" s="43"/>
      <c r="D24" s="34"/>
      <c r="E24" s="38">
        <v>1.5960000000000001</v>
      </c>
      <c r="F24" s="36" t="s">
        <v>65</v>
      </c>
      <c r="G24" s="36" t="s">
        <v>65</v>
      </c>
      <c r="H24" s="15" t="s">
        <v>65</v>
      </c>
      <c r="I24" s="19">
        <v>2098.8000000000002</v>
      </c>
      <c r="J24" s="19">
        <v>1596.3</v>
      </c>
      <c r="K24" s="19">
        <f t="shared" si="0"/>
        <v>-502.50000000000023</v>
      </c>
      <c r="L24" s="10"/>
    </row>
    <row r="25" spans="1:12" ht="25.5">
      <c r="A25" s="42"/>
      <c r="B25" s="32"/>
      <c r="C25" s="43"/>
      <c r="D25" s="34"/>
      <c r="E25" s="38"/>
      <c r="F25" s="36"/>
      <c r="G25" s="36"/>
      <c r="H25" s="13" t="s">
        <v>66</v>
      </c>
      <c r="I25" s="19">
        <v>500</v>
      </c>
      <c r="J25" s="19">
        <v>498.7</v>
      </c>
      <c r="K25" s="19">
        <f t="shared" si="0"/>
        <v>-1.3000000000000114</v>
      </c>
      <c r="L25" s="10"/>
    </row>
    <row r="26" spans="1:12" ht="27.75" customHeight="1">
      <c r="A26" s="42"/>
      <c r="B26" s="32"/>
      <c r="C26" s="43"/>
      <c r="D26" s="34"/>
      <c r="E26" s="38"/>
      <c r="F26" s="36"/>
      <c r="G26" s="36"/>
      <c r="H26" s="13" t="s">
        <v>67</v>
      </c>
      <c r="I26" s="19">
        <v>1062</v>
      </c>
      <c r="J26" s="19">
        <v>1061.5999999999999</v>
      </c>
      <c r="K26" s="19">
        <f t="shared" si="0"/>
        <v>-0.40000000000009095</v>
      </c>
      <c r="L26" s="10"/>
    </row>
    <row r="27" spans="1:12" ht="25.5">
      <c r="A27" s="42"/>
      <c r="B27" s="32"/>
      <c r="C27" s="43"/>
      <c r="D27" s="34"/>
      <c r="E27" s="38"/>
      <c r="F27" s="36"/>
      <c r="G27" s="36"/>
      <c r="H27" s="21" t="s">
        <v>68</v>
      </c>
      <c r="I27" s="19">
        <v>1596.3</v>
      </c>
      <c r="J27" s="19">
        <v>1596.3</v>
      </c>
      <c r="K27" s="19">
        <f t="shared" si="0"/>
        <v>0</v>
      </c>
      <c r="L27" s="10"/>
    </row>
    <row r="28" spans="1:12" ht="36.75" customHeight="1">
      <c r="A28" s="39" t="s">
        <v>32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</row>
    <row r="29" spans="1:12" ht="15.75" customHeight="1">
      <c r="A29" s="31" t="s">
        <v>19</v>
      </c>
      <c r="B29" s="32" t="s">
        <v>40</v>
      </c>
      <c r="C29" s="33" t="s">
        <v>17</v>
      </c>
      <c r="D29" s="34" t="s">
        <v>54</v>
      </c>
      <c r="E29" s="38">
        <v>0.48599999999999999</v>
      </c>
      <c r="F29" s="36" t="s">
        <v>18</v>
      </c>
      <c r="G29" s="36" t="s">
        <v>18</v>
      </c>
      <c r="H29" s="24" t="s">
        <v>18</v>
      </c>
      <c r="I29" s="17">
        <v>887.4</v>
      </c>
      <c r="J29" s="17">
        <v>887.4</v>
      </c>
      <c r="K29" s="17">
        <f>J29-I29</f>
        <v>0</v>
      </c>
      <c r="L29" s="10"/>
    </row>
    <row r="30" spans="1:12" ht="26.25" customHeight="1">
      <c r="A30" s="31"/>
      <c r="B30" s="32"/>
      <c r="C30" s="33"/>
      <c r="D30" s="34"/>
      <c r="E30" s="38"/>
      <c r="F30" s="36"/>
      <c r="G30" s="36"/>
      <c r="H30" s="13" t="s">
        <v>43</v>
      </c>
      <c r="I30" s="19">
        <v>192</v>
      </c>
      <c r="J30" s="19">
        <v>192</v>
      </c>
      <c r="K30" s="17">
        <f t="shared" ref="K30:K44" si="1">J30-I30</f>
        <v>0</v>
      </c>
      <c r="L30" s="10"/>
    </row>
    <row r="31" spans="1:12" ht="25.5" customHeight="1">
      <c r="A31" s="31"/>
      <c r="B31" s="32"/>
      <c r="C31" s="33"/>
      <c r="D31" s="34"/>
      <c r="E31" s="38"/>
      <c r="F31" s="36"/>
      <c r="G31" s="36"/>
      <c r="H31" s="13" t="s">
        <v>44</v>
      </c>
      <c r="I31" s="19">
        <v>383</v>
      </c>
      <c r="J31" s="19">
        <v>383</v>
      </c>
      <c r="K31" s="17">
        <f t="shared" si="1"/>
        <v>0</v>
      </c>
      <c r="L31" s="10"/>
    </row>
    <row r="32" spans="1:12" ht="26.25" customHeight="1">
      <c r="A32" s="31"/>
      <c r="B32" s="32"/>
      <c r="C32" s="33"/>
      <c r="D32" s="34"/>
      <c r="E32" s="38"/>
      <c r="F32" s="36"/>
      <c r="G32" s="36"/>
      <c r="H32" s="13" t="s">
        <v>48</v>
      </c>
      <c r="I32" s="19">
        <v>556</v>
      </c>
      <c r="J32" s="19">
        <v>556</v>
      </c>
      <c r="K32" s="17">
        <f t="shared" si="1"/>
        <v>0</v>
      </c>
      <c r="L32" s="10"/>
    </row>
    <row r="33" spans="1:12" ht="15" customHeight="1">
      <c r="A33" s="31"/>
      <c r="B33" s="32"/>
      <c r="C33" s="33"/>
      <c r="D33" s="34"/>
      <c r="E33" s="38">
        <v>0.51</v>
      </c>
      <c r="F33" s="36" t="s">
        <v>41</v>
      </c>
      <c r="G33" s="36" t="s">
        <v>41</v>
      </c>
      <c r="H33" s="24" t="s">
        <v>41</v>
      </c>
      <c r="I33" s="17">
        <v>1054.0999999999999</v>
      </c>
      <c r="J33" s="17">
        <v>1051.3</v>
      </c>
      <c r="K33" s="17">
        <f t="shared" si="1"/>
        <v>-2.7999999999999545</v>
      </c>
      <c r="L33" s="10"/>
    </row>
    <row r="34" spans="1:12" ht="25.5">
      <c r="A34" s="31"/>
      <c r="B34" s="32"/>
      <c r="C34" s="33"/>
      <c r="D34" s="34"/>
      <c r="E34" s="38"/>
      <c r="F34" s="36"/>
      <c r="G34" s="36"/>
      <c r="H34" s="13" t="s">
        <v>45</v>
      </c>
      <c r="I34" s="17">
        <v>173</v>
      </c>
      <c r="J34" s="17">
        <v>173.6</v>
      </c>
      <c r="K34" s="17">
        <f t="shared" si="1"/>
        <v>0.59999999999999432</v>
      </c>
      <c r="L34" s="10"/>
    </row>
    <row r="35" spans="1:12" ht="27.75" customHeight="1">
      <c r="A35" s="31"/>
      <c r="B35" s="32"/>
      <c r="C35" s="33"/>
      <c r="D35" s="34"/>
      <c r="E35" s="38"/>
      <c r="F35" s="36"/>
      <c r="G35" s="36"/>
      <c r="H35" s="13" t="s">
        <v>46</v>
      </c>
      <c r="I35" s="17">
        <v>360</v>
      </c>
      <c r="J35" s="17">
        <v>367.7</v>
      </c>
      <c r="K35" s="17">
        <f t="shared" si="1"/>
        <v>7.6999999999999886</v>
      </c>
      <c r="L35" s="10"/>
    </row>
    <row r="36" spans="1:12" ht="25.5">
      <c r="A36" s="31"/>
      <c r="B36" s="32"/>
      <c r="C36" s="33"/>
      <c r="D36" s="34"/>
      <c r="E36" s="38"/>
      <c r="F36" s="36"/>
      <c r="G36" s="36"/>
      <c r="H36" s="13" t="s">
        <v>47</v>
      </c>
      <c r="I36" s="17">
        <v>622.4</v>
      </c>
      <c r="J36" s="17">
        <v>622.4</v>
      </c>
      <c r="K36" s="17">
        <f t="shared" si="1"/>
        <v>0</v>
      </c>
      <c r="L36" s="10"/>
    </row>
    <row r="37" spans="1:12" ht="15.75" customHeight="1">
      <c r="A37" s="31"/>
      <c r="B37" s="32"/>
      <c r="C37" s="33"/>
      <c r="D37" s="34"/>
      <c r="E37" s="38">
        <v>0.52400000000000002</v>
      </c>
      <c r="F37" s="36" t="s">
        <v>42</v>
      </c>
      <c r="G37" s="36" t="s">
        <v>42</v>
      </c>
      <c r="H37" s="24" t="s">
        <v>42</v>
      </c>
      <c r="I37" s="17">
        <v>972.9</v>
      </c>
      <c r="J37" s="17">
        <v>972.9</v>
      </c>
      <c r="K37" s="17">
        <f t="shared" si="1"/>
        <v>0</v>
      </c>
      <c r="L37" s="10"/>
    </row>
    <row r="38" spans="1:12" ht="25.5">
      <c r="A38" s="31"/>
      <c r="B38" s="32"/>
      <c r="C38" s="33"/>
      <c r="D38" s="34"/>
      <c r="E38" s="38"/>
      <c r="F38" s="36"/>
      <c r="G38" s="36"/>
      <c r="H38" s="13" t="s">
        <v>49</v>
      </c>
      <c r="I38" s="17">
        <v>185</v>
      </c>
      <c r="J38" s="17">
        <v>181.4</v>
      </c>
      <c r="K38" s="17">
        <f t="shared" si="1"/>
        <v>-3.5999999999999943</v>
      </c>
      <c r="L38" s="10"/>
    </row>
    <row r="39" spans="1:12" ht="24.75" customHeight="1">
      <c r="A39" s="31"/>
      <c r="B39" s="32"/>
      <c r="C39" s="33"/>
      <c r="D39" s="34"/>
      <c r="E39" s="38"/>
      <c r="F39" s="36"/>
      <c r="G39" s="36"/>
      <c r="H39" s="13" t="s">
        <v>50</v>
      </c>
      <c r="I39" s="17">
        <v>377</v>
      </c>
      <c r="J39" s="17">
        <v>376.4</v>
      </c>
      <c r="K39" s="17">
        <f t="shared" si="1"/>
        <v>-0.60000000000002274</v>
      </c>
      <c r="L39" s="10"/>
    </row>
    <row r="40" spans="1:12" ht="25.5">
      <c r="A40" s="31"/>
      <c r="B40" s="32"/>
      <c r="C40" s="33"/>
      <c r="D40" s="34"/>
      <c r="E40" s="38"/>
      <c r="F40" s="36"/>
      <c r="G40" s="36"/>
      <c r="H40" s="21" t="s">
        <v>51</v>
      </c>
      <c r="I40" s="19">
        <v>555</v>
      </c>
      <c r="J40" s="19">
        <v>554.29999999999995</v>
      </c>
      <c r="K40" s="19">
        <f t="shared" si="1"/>
        <v>-0.70000000000004547</v>
      </c>
      <c r="L40" s="10"/>
    </row>
    <row r="41" spans="1:12" ht="15.75">
      <c r="A41" s="31"/>
      <c r="B41" s="32"/>
      <c r="C41" s="33"/>
      <c r="D41" s="34"/>
      <c r="E41" s="38">
        <v>0.70499999999999996</v>
      </c>
      <c r="F41" s="36" t="s">
        <v>65</v>
      </c>
      <c r="G41" s="36" t="s">
        <v>65</v>
      </c>
      <c r="H41" s="15" t="s">
        <v>65</v>
      </c>
      <c r="I41" s="19">
        <v>972.9</v>
      </c>
      <c r="J41" s="19">
        <v>708.8</v>
      </c>
      <c r="K41" s="19">
        <f t="shared" si="1"/>
        <v>-264.10000000000002</v>
      </c>
      <c r="L41" s="10"/>
    </row>
    <row r="42" spans="1:12" ht="25.5">
      <c r="A42" s="31"/>
      <c r="B42" s="32"/>
      <c r="C42" s="33"/>
      <c r="D42" s="34"/>
      <c r="E42" s="38"/>
      <c r="F42" s="36"/>
      <c r="G42" s="36"/>
      <c r="H42" s="13" t="s">
        <v>66</v>
      </c>
      <c r="I42" s="19">
        <v>230</v>
      </c>
      <c r="J42" s="19">
        <v>229.3</v>
      </c>
      <c r="K42" s="19">
        <f t="shared" si="1"/>
        <v>-0.69999999999998863</v>
      </c>
      <c r="L42" s="10"/>
    </row>
    <row r="43" spans="1:12" ht="27" customHeight="1">
      <c r="A43" s="31"/>
      <c r="B43" s="32"/>
      <c r="C43" s="33"/>
      <c r="D43" s="34"/>
      <c r="E43" s="38"/>
      <c r="F43" s="36"/>
      <c r="G43" s="36"/>
      <c r="H43" s="13" t="s">
        <v>67</v>
      </c>
      <c r="I43" s="19">
        <v>476</v>
      </c>
      <c r="J43" s="19">
        <v>476</v>
      </c>
      <c r="K43" s="19">
        <f t="shared" si="1"/>
        <v>0</v>
      </c>
      <c r="L43" s="10"/>
    </row>
    <row r="44" spans="1:12" ht="25.5">
      <c r="A44" s="31"/>
      <c r="B44" s="32"/>
      <c r="C44" s="33"/>
      <c r="D44" s="34"/>
      <c r="E44" s="38"/>
      <c r="F44" s="36"/>
      <c r="G44" s="36"/>
      <c r="H44" s="21" t="s">
        <v>68</v>
      </c>
      <c r="I44" s="19">
        <v>708.8</v>
      </c>
      <c r="J44" s="19">
        <v>708.8</v>
      </c>
      <c r="K44" s="19">
        <f t="shared" si="1"/>
        <v>0</v>
      </c>
      <c r="L44" s="10"/>
    </row>
    <row r="45" spans="1:12" ht="39.75" customHeight="1">
      <c r="A45" s="39" t="s">
        <v>33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1"/>
    </row>
    <row r="46" spans="1:12" ht="20.25" customHeight="1">
      <c r="A46" s="31" t="s">
        <v>20</v>
      </c>
      <c r="B46" s="32" t="s">
        <v>40</v>
      </c>
      <c r="C46" s="33" t="s">
        <v>17</v>
      </c>
      <c r="D46" s="34" t="s">
        <v>55</v>
      </c>
      <c r="E46" s="38">
        <v>0.73399999999999999</v>
      </c>
      <c r="F46" s="36" t="s">
        <v>18</v>
      </c>
      <c r="G46" s="36" t="s">
        <v>18</v>
      </c>
      <c r="H46" s="24" t="s">
        <v>18</v>
      </c>
      <c r="I46" s="17">
        <v>2979.5</v>
      </c>
      <c r="J46" s="17">
        <v>2979.5</v>
      </c>
      <c r="K46" s="17">
        <f>J46-I46</f>
        <v>0</v>
      </c>
      <c r="L46" s="10"/>
    </row>
    <row r="47" spans="1:12" ht="26.25" customHeight="1">
      <c r="A47" s="31"/>
      <c r="B47" s="32"/>
      <c r="C47" s="33"/>
      <c r="D47" s="34"/>
      <c r="E47" s="38"/>
      <c r="F47" s="36"/>
      <c r="G47" s="36"/>
      <c r="H47" s="13" t="s">
        <v>43</v>
      </c>
      <c r="I47" s="19">
        <v>738</v>
      </c>
      <c r="J47" s="19">
        <v>738</v>
      </c>
      <c r="K47" s="17">
        <f t="shared" ref="K47:K61" si="2">J47-I47</f>
        <v>0</v>
      </c>
      <c r="L47" s="10"/>
    </row>
    <row r="48" spans="1:12" ht="27.75" customHeight="1">
      <c r="A48" s="31"/>
      <c r="B48" s="32"/>
      <c r="C48" s="33"/>
      <c r="D48" s="34"/>
      <c r="E48" s="38"/>
      <c r="F48" s="36"/>
      <c r="G48" s="36"/>
      <c r="H48" s="13" t="s">
        <v>44</v>
      </c>
      <c r="I48" s="19">
        <v>1380</v>
      </c>
      <c r="J48" s="19">
        <v>1380</v>
      </c>
      <c r="K48" s="17">
        <v>0</v>
      </c>
      <c r="L48" s="10"/>
    </row>
    <row r="49" spans="1:12" ht="25.5" customHeight="1">
      <c r="A49" s="31"/>
      <c r="B49" s="32"/>
      <c r="C49" s="33"/>
      <c r="D49" s="34"/>
      <c r="E49" s="38"/>
      <c r="F49" s="36"/>
      <c r="G49" s="36"/>
      <c r="H49" s="13" t="s">
        <v>48</v>
      </c>
      <c r="I49" s="19">
        <v>2108</v>
      </c>
      <c r="J49" s="19">
        <v>2108</v>
      </c>
      <c r="K49" s="17">
        <f t="shared" si="2"/>
        <v>0</v>
      </c>
      <c r="L49" s="10"/>
    </row>
    <row r="50" spans="1:12" ht="18" customHeight="1">
      <c r="A50" s="31"/>
      <c r="B50" s="32"/>
      <c r="C50" s="33"/>
      <c r="D50" s="34"/>
      <c r="E50" s="38">
        <v>0.76200000000000001</v>
      </c>
      <c r="F50" s="36" t="s">
        <v>41</v>
      </c>
      <c r="G50" s="36" t="s">
        <v>41</v>
      </c>
      <c r="H50" s="24" t="s">
        <v>41</v>
      </c>
      <c r="I50" s="17">
        <v>3412.6</v>
      </c>
      <c r="J50" s="17">
        <v>3409.3</v>
      </c>
      <c r="K50" s="17">
        <f t="shared" si="2"/>
        <v>-3.2999999999997272</v>
      </c>
      <c r="L50" s="10"/>
    </row>
    <row r="51" spans="1:12" ht="25.5">
      <c r="A51" s="31"/>
      <c r="B51" s="32"/>
      <c r="C51" s="33"/>
      <c r="D51" s="34"/>
      <c r="E51" s="38"/>
      <c r="F51" s="36"/>
      <c r="G51" s="36"/>
      <c r="H51" s="13" t="s">
        <v>45</v>
      </c>
      <c r="I51" s="17">
        <v>575</v>
      </c>
      <c r="J51" s="17">
        <v>577.20000000000005</v>
      </c>
      <c r="K51" s="17">
        <f t="shared" si="2"/>
        <v>2.2000000000000455</v>
      </c>
      <c r="L51" s="10"/>
    </row>
    <row r="52" spans="1:12" ht="30" customHeight="1">
      <c r="A52" s="31"/>
      <c r="B52" s="32"/>
      <c r="C52" s="33"/>
      <c r="D52" s="34"/>
      <c r="E52" s="38"/>
      <c r="F52" s="36"/>
      <c r="G52" s="36"/>
      <c r="H52" s="13" t="s">
        <v>46</v>
      </c>
      <c r="I52" s="17">
        <v>1230</v>
      </c>
      <c r="J52" s="17">
        <v>1230.2</v>
      </c>
      <c r="K52" s="17">
        <f t="shared" si="2"/>
        <v>0.20000000000004547</v>
      </c>
      <c r="L52" s="10"/>
    </row>
    <row r="53" spans="1:12" ht="25.5">
      <c r="A53" s="31"/>
      <c r="B53" s="32"/>
      <c r="C53" s="33"/>
      <c r="D53" s="34"/>
      <c r="E53" s="38"/>
      <c r="F53" s="36"/>
      <c r="G53" s="36"/>
      <c r="H53" s="13" t="s">
        <v>47</v>
      </c>
      <c r="I53" s="17">
        <v>1818.9</v>
      </c>
      <c r="J53" s="17">
        <v>1818.9</v>
      </c>
      <c r="K53" s="17">
        <f t="shared" si="2"/>
        <v>0</v>
      </c>
      <c r="L53" s="10"/>
    </row>
    <row r="54" spans="1:12" ht="21" customHeight="1">
      <c r="A54" s="31"/>
      <c r="B54" s="32"/>
      <c r="C54" s="33"/>
      <c r="D54" s="34"/>
      <c r="E54" s="38">
        <v>0.79300000000000004</v>
      </c>
      <c r="F54" s="36" t="s">
        <v>42</v>
      </c>
      <c r="G54" s="36" t="s">
        <v>42</v>
      </c>
      <c r="H54" s="24" t="s">
        <v>42</v>
      </c>
      <c r="I54" s="17">
        <v>3403.4</v>
      </c>
      <c r="J54" s="17">
        <v>3403.4</v>
      </c>
      <c r="K54" s="17">
        <f t="shared" si="2"/>
        <v>0</v>
      </c>
      <c r="L54" s="10"/>
    </row>
    <row r="55" spans="1:12" ht="25.5">
      <c r="A55" s="31"/>
      <c r="B55" s="32"/>
      <c r="C55" s="33"/>
      <c r="D55" s="34"/>
      <c r="E55" s="38"/>
      <c r="F55" s="36"/>
      <c r="G55" s="36"/>
      <c r="H55" s="13" t="s">
        <v>49</v>
      </c>
      <c r="I55" s="17">
        <v>630</v>
      </c>
      <c r="J55" s="17">
        <v>629.29999999999995</v>
      </c>
      <c r="K55" s="17">
        <f t="shared" si="2"/>
        <v>-0.70000000000004547</v>
      </c>
      <c r="L55" s="10"/>
    </row>
    <row r="56" spans="1:12" ht="28.5" customHeight="1">
      <c r="A56" s="31"/>
      <c r="B56" s="32"/>
      <c r="C56" s="33"/>
      <c r="D56" s="34"/>
      <c r="E56" s="38"/>
      <c r="F56" s="36"/>
      <c r="G56" s="36"/>
      <c r="H56" s="13" t="s">
        <v>50</v>
      </c>
      <c r="I56" s="17">
        <v>1303</v>
      </c>
      <c r="J56" s="17">
        <v>1302.3</v>
      </c>
      <c r="K56" s="17">
        <f t="shared" si="2"/>
        <v>-0.70000000000004547</v>
      </c>
      <c r="L56" s="10"/>
    </row>
    <row r="57" spans="1:12" ht="25.5">
      <c r="A57" s="31"/>
      <c r="B57" s="32"/>
      <c r="C57" s="33"/>
      <c r="D57" s="34"/>
      <c r="E57" s="38"/>
      <c r="F57" s="36"/>
      <c r="G57" s="36"/>
      <c r="H57" s="21" t="s">
        <v>51</v>
      </c>
      <c r="I57" s="19">
        <v>1961.2</v>
      </c>
      <c r="J57" s="19">
        <v>1961.2</v>
      </c>
      <c r="K57" s="19">
        <f t="shared" si="2"/>
        <v>0</v>
      </c>
      <c r="L57" s="10"/>
    </row>
    <row r="58" spans="1:12" ht="15.75">
      <c r="A58" s="31"/>
      <c r="B58" s="32"/>
      <c r="C58" s="33"/>
      <c r="D58" s="34"/>
      <c r="E58" s="38">
        <v>0.86299999999999999</v>
      </c>
      <c r="F58" s="36" t="s">
        <v>65</v>
      </c>
      <c r="G58" s="36" t="s">
        <v>65</v>
      </c>
      <c r="H58" s="15" t="s">
        <v>65</v>
      </c>
      <c r="I58" s="19">
        <v>3403.4</v>
      </c>
      <c r="J58" s="19">
        <v>2626.6</v>
      </c>
      <c r="K58" s="19">
        <f t="shared" si="2"/>
        <v>-776.80000000000018</v>
      </c>
      <c r="L58" s="10"/>
    </row>
    <row r="59" spans="1:12" ht="25.5">
      <c r="A59" s="31"/>
      <c r="B59" s="32"/>
      <c r="C59" s="33"/>
      <c r="D59" s="34"/>
      <c r="E59" s="38"/>
      <c r="F59" s="36"/>
      <c r="G59" s="36"/>
      <c r="H59" s="13" t="s">
        <v>66</v>
      </c>
      <c r="I59" s="19">
        <v>837</v>
      </c>
      <c r="J59" s="19">
        <v>836.4</v>
      </c>
      <c r="K59" s="19">
        <f t="shared" si="2"/>
        <v>-0.60000000000002274</v>
      </c>
      <c r="L59" s="10"/>
    </row>
    <row r="60" spans="1:12" ht="26.25" customHeight="1">
      <c r="A60" s="31"/>
      <c r="B60" s="32"/>
      <c r="C60" s="33"/>
      <c r="D60" s="34"/>
      <c r="E60" s="38"/>
      <c r="F60" s="36"/>
      <c r="G60" s="36"/>
      <c r="H60" s="13" t="s">
        <v>67</v>
      </c>
      <c r="I60" s="19">
        <v>1754</v>
      </c>
      <c r="J60" s="19">
        <v>1753.8</v>
      </c>
      <c r="K60" s="19">
        <f t="shared" si="2"/>
        <v>-0.20000000000004547</v>
      </c>
      <c r="L60" s="10"/>
    </row>
    <row r="61" spans="1:12" ht="25.5">
      <c r="A61" s="31"/>
      <c r="B61" s="32"/>
      <c r="C61" s="33"/>
      <c r="D61" s="34"/>
      <c r="E61" s="38"/>
      <c r="F61" s="36"/>
      <c r="G61" s="36"/>
      <c r="H61" s="21" t="s">
        <v>68</v>
      </c>
      <c r="I61" s="19">
        <v>2626.6</v>
      </c>
      <c r="J61" s="19">
        <v>2626.6</v>
      </c>
      <c r="K61" s="19">
        <f t="shared" si="2"/>
        <v>0</v>
      </c>
      <c r="L61" s="10"/>
    </row>
    <row r="62" spans="1:12" ht="29.25" customHeight="1">
      <c r="A62" s="58" t="s">
        <v>21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60"/>
    </row>
    <row r="63" spans="1:12">
      <c r="A63" s="61" t="s">
        <v>34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3"/>
    </row>
    <row r="64" spans="1:12" ht="20.25" customHeight="1">
      <c r="A64" s="64" t="s">
        <v>22</v>
      </c>
      <c r="B64" s="65" t="s">
        <v>62</v>
      </c>
      <c r="C64" s="37" t="s">
        <v>23</v>
      </c>
      <c r="D64" s="34" t="s">
        <v>56</v>
      </c>
      <c r="E64" s="35">
        <v>868</v>
      </c>
      <c r="F64" s="66" t="s">
        <v>18</v>
      </c>
      <c r="G64" s="66" t="s">
        <v>18</v>
      </c>
      <c r="H64" s="67" t="s">
        <v>18</v>
      </c>
      <c r="I64" s="19">
        <v>79.7</v>
      </c>
      <c r="J64" s="19">
        <v>79.7</v>
      </c>
      <c r="K64" s="19">
        <f>J64-I64</f>
        <v>0</v>
      </c>
      <c r="L64" s="30"/>
    </row>
    <row r="65" spans="1:12" ht="24.75" customHeight="1">
      <c r="A65" s="64"/>
      <c r="B65" s="65"/>
      <c r="C65" s="37"/>
      <c r="D65" s="34"/>
      <c r="E65" s="35"/>
      <c r="F65" s="66"/>
      <c r="G65" s="66"/>
      <c r="H65" s="21" t="s">
        <v>43</v>
      </c>
      <c r="I65" s="19">
        <v>0</v>
      </c>
      <c r="J65" s="19">
        <v>0</v>
      </c>
      <c r="K65" s="19">
        <f t="shared" ref="K65:K79" si="3">J65-I65</f>
        <v>0</v>
      </c>
      <c r="L65" s="30"/>
    </row>
    <row r="66" spans="1:12" ht="25.5" customHeight="1">
      <c r="A66" s="64"/>
      <c r="B66" s="65"/>
      <c r="C66" s="37"/>
      <c r="D66" s="34"/>
      <c r="E66" s="35"/>
      <c r="F66" s="66"/>
      <c r="G66" s="66"/>
      <c r="H66" s="21" t="s">
        <v>44</v>
      </c>
      <c r="I66" s="19">
        <v>0</v>
      </c>
      <c r="J66" s="19">
        <v>0</v>
      </c>
      <c r="K66" s="19">
        <f t="shared" si="3"/>
        <v>0</v>
      </c>
      <c r="L66" s="30"/>
    </row>
    <row r="67" spans="1:12" ht="25.5" customHeight="1">
      <c r="A67" s="64"/>
      <c r="B67" s="65"/>
      <c r="C67" s="37"/>
      <c r="D67" s="34"/>
      <c r="E67" s="35"/>
      <c r="F67" s="66"/>
      <c r="G67" s="66"/>
      <c r="H67" s="21" t="s">
        <v>48</v>
      </c>
      <c r="I67" s="19">
        <v>0</v>
      </c>
      <c r="J67" s="19">
        <v>0</v>
      </c>
      <c r="K67" s="19">
        <f t="shared" si="3"/>
        <v>0</v>
      </c>
      <c r="L67" s="30"/>
    </row>
    <row r="68" spans="1:12" ht="19.5" customHeight="1">
      <c r="A68" s="64"/>
      <c r="B68" s="65"/>
      <c r="C68" s="37"/>
      <c r="D68" s="34"/>
      <c r="E68" s="35">
        <v>852</v>
      </c>
      <c r="F68" s="66" t="s">
        <v>41</v>
      </c>
      <c r="G68" s="66" t="s">
        <v>41</v>
      </c>
      <c r="H68" s="67" t="s">
        <v>41</v>
      </c>
      <c r="I68" s="19">
        <v>39</v>
      </c>
      <c r="J68" s="19">
        <v>38.9</v>
      </c>
      <c r="K68" s="19">
        <f t="shared" si="3"/>
        <v>-0.10000000000000142</v>
      </c>
      <c r="L68" s="68"/>
    </row>
    <row r="69" spans="1:12" ht="25.5" customHeight="1">
      <c r="A69" s="64"/>
      <c r="B69" s="65"/>
      <c r="C69" s="37"/>
      <c r="D69" s="34"/>
      <c r="E69" s="35"/>
      <c r="F69" s="66"/>
      <c r="G69" s="66"/>
      <c r="H69" s="21" t="s">
        <v>45</v>
      </c>
      <c r="I69" s="19">
        <v>0</v>
      </c>
      <c r="J69" s="19">
        <v>0</v>
      </c>
      <c r="K69" s="19">
        <f t="shared" si="3"/>
        <v>0</v>
      </c>
      <c r="L69" s="68"/>
    </row>
    <row r="70" spans="1:12" ht="26.25" customHeight="1">
      <c r="A70" s="64"/>
      <c r="B70" s="65"/>
      <c r="C70" s="37"/>
      <c r="D70" s="34"/>
      <c r="E70" s="35"/>
      <c r="F70" s="66"/>
      <c r="G70" s="66"/>
      <c r="H70" s="21" t="s">
        <v>46</v>
      </c>
      <c r="I70" s="19">
        <v>9</v>
      </c>
      <c r="J70" s="19">
        <v>9</v>
      </c>
      <c r="K70" s="19">
        <f t="shared" si="3"/>
        <v>0</v>
      </c>
      <c r="L70" s="68"/>
    </row>
    <row r="71" spans="1:12" ht="18.75" customHeight="1">
      <c r="A71" s="64"/>
      <c r="B71" s="65"/>
      <c r="C71" s="37"/>
      <c r="D71" s="34"/>
      <c r="E71" s="35"/>
      <c r="F71" s="66"/>
      <c r="G71" s="66"/>
      <c r="H71" s="21" t="s">
        <v>47</v>
      </c>
      <c r="I71" s="19">
        <v>12.8</v>
      </c>
      <c r="J71" s="19">
        <v>12.8</v>
      </c>
      <c r="K71" s="19">
        <f t="shared" si="3"/>
        <v>0</v>
      </c>
      <c r="L71" s="68"/>
    </row>
    <row r="72" spans="1:12" ht="21" customHeight="1">
      <c r="A72" s="64"/>
      <c r="B72" s="65"/>
      <c r="C72" s="37"/>
      <c r="D72" s="34"/>
      <c r="E72" s="35">
        <v>800</v>
      </c>
      <c r="F72" s="66" t="s">
        <v>42</v>
      </c>
      <c r="G72" s="66" t="s">
        <v>42</v>
      </c>
      <c r="H72" s="67" t="s">
        <v>42</v>
      </c>
      <c r="I72" s="19">
        <v>33.200000000000003</v>
      </c>
      <c r="J72" s="19">
        <v>33.200000000000003</v>
      </c>
      <c r="K72" s="19">
        <f t="shared" si="3"/>
        <v>0</v>
      </c>
      <c r="L72" s="68"/>
    </row>
    <row r="73" spans="1:12" ht="25.5">
      <c r="A73" s="64"/>
      <c r="B73" s="65"/>
      <c r="C73" s="37"/>
      <c r="D73" s="34"/>
      <c r="E73" s="35"/>
      <c r="F73" s="66"/>
      <c r="G73" s="66"/>
      <c r="H73" s="21" t="s">
        <v>49</v>
      </c>
      <c r="I73" s="19">
        <v>5.0999999999999996</v>
      </c>
      <c r="J73" s="19">
        <v>5.0999999999999996</v>
      </c>
      <c r="K73" s="19">
        <f t="shared" si="3"/>
        <v>0</v>
      </c>
      <c r="L73" s="68"/>
    </row>
    <row r="74" spans="1:12" ht="26.25" customHeight="1">
      <c r="A74" s="64"/>
      <c r="B74" s="65"/>
      <c r="C74" s="37"/>
      <c r="D74" s="34"/>
      <c r="E74" s="35"/>
      <c r="F74" s="66"/>
      <c r="G74" s="66"/>
      <c r="H74" s="21" t="s">
        <v>50</v>
      </c>
      <c r="I74" s="19">
        <v>10</v>
      </c>
      <c r="J74" s="19">
        <v>10</v>
      </c>
      <c r="K74" s="19">
        <f t="shared" si="3"/>
        <v>0</v>
      </c>
      <c r="L74" s="68"/>
    </row>
    <row r="75" spans="1:12" ht="25.5">
      <c r="A75" s="64"/>
      <c r="B75" s="65"/>
      <c r="C75" s="37"/>
      <c r="D75" s="34"/>
      <c r="E75" s="35"/>
      <c r="F75" s="66"/>
      <c r="G75" s="66"/>
      <c r="H75" s="21" t="s">
        <v>51</v>
      </c>
      <c r="I75" s="19">
        <v>12.5</v>
      </c>
      <c r="J75" s="19">
        <v>12.5</v>
      </c>
      <c r="K75" s="19">
        <f t="shared" si="3"/>
        <v>0</v>
      </c>
      <c r="L75" s="68"/>
    </row>
    <row r="76" spans="1:12" ht="15.75">
      <c r="A76" s="64"/>
      <c r="B76" s="65"/>
      <c r="C76" s="37"/>
      <c r="D76" s="34"/>
      <c r="E76" s="35">
        <v>749.5</v>
      </c>
      <c r="F76" s="66" t="s">
        <v>65</v>
      </c>
      <c r="G76" s="66" t="s">
        <v>65</v>
      </c>
      <c r="H76" s="69" t="s">
        <v>65</v>
      </c>
      <c r="I76" s="19">
        <v>15</v>
      </c>
      <c r="J76" s="70">
        <v>13.93</v>
      </c>
      <c r="K76" s="19">
        <f t="shared" si="3"/>
        <v>-1.0700000000000003</v>
      </c>
      <c r="L76" s="68"/>
    </row>
    <row r="77" spans="1:12" ht="25.5">
      <c r="A77" s="64"/>
      <c r="B77" s="65"/>
      <c r="C77" s="37"/>
      <c r="D77" s="34"/>
      <c r="E77" s="35"/>
      <c r="F77" s="66"/>
      <c r="G77" s="66"/>
      <c r="H77" s="21" t="s">
        <v>66</v>
      </c>
      <c r="I77" s="19">
        <v>0.1</v>
      </c>
      <c r="J77" s="19">
        <v>0.1</v>
      </c>
      <c r="K77" s="19">
        <f t="shared" si="3"/>
        <v>0</v>
      </c>
      <c r="L77" s="68"/>
    </row>
    <row r="78" spans="1:12" ht="26.25" customHeight="1">
      <c r="A78" s="64"/>
      <c r="B78" s="65"/>
      <c r="C78" s="37"/>
      <c r="D78" s="34"/>
      <c r="E78" s="35"/>
      <c r="F78" s="66"/>
      <c r="G78" s="66"/>
      <c r="H78" s="21" t="s">
        <v>67</v>
      </c>
      <c r="I78" s="19">
        <v>0.3</v>
      </c>
      <c r="J78" s="19">
        <v>0.3</v>
      </c>
      <c r="K78" s="19">
        <f t="shared" si="3"/>
        <v>0</v>
      </c>
      <c r="L78" s="68"/>
    </row>
    <row r="79" spans="1:12" ht="25.5">
      <c r="A79" s="64"/>
      <c r="B79" s="65"/>
      <c r="C79" s="37"/>
      <c r="D79" s="34"/>
      <c r="E79" s="35"/>
      <c r="F79" s="66"/>
      <c r="G79" s="66"/>
      <c r="H79" s="21" t="s">
        <v>68</v>
      </c>
      <c r="I79" s="70">
        <v>13.93</v>
      </c>
      <c r="J79" s="70">
        <v>13.93</v>
      </c>
      <c r="K79" s="19">
        <f t="shared" si="3"/>
        <v>0</v>
      </c>
      <c r="L79" s="68"/>
    </row>
    <row r="80" spans="1:12">
      <c r="A80" s="61" t="s">
        <v>35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3"/>
    </row>
    <row r="81" spans="1:12" ht="19.5" customHeight="1">
      <c r="A81" s="64" t="s">
        <v>24</v>
      </c>
      <c r="B81" s="65" t="s">
        <v>62</v>
      </c>
      <c r="C81" s="37" t="s">
        <v>23</v>
      </c>
      <c r="D81" s="34" t="s">
        <v>57</v>
      </c>
      <c r="E81" s="35">
        <v>201.2</v>
      </c>
      <c r="F81" s="66" t="s">
        <v>18</v>
      </c>
      <c r="G81" s="66" t="s">
        <v>18</v>
      </c>
      <c r="H81" s="67" t="s">
        <v>18</v>
      </c>
      <c r="I81" s="19">
        <v>13.5</v>
      </c>
      <c r="J81" s="19">
        <v>13.5</v>
      </c>
      <c r="K81" s="19">
        <f>J81-I81</f>
        <v>0</v>
      </c>
      <c r="L81" s="30"/>
    </row>
    <row r="82" spans="1:12" ht="25.5" customHeight="1">
      <c r="A82" s="64"/>
      <c r="B82" s="65"/>
      <c r="C82" s="37"/>
      <c r="D82" s="34"/>
      <c r="E82" s="35"/>
      <c r="F82" s="66"/>
      <c r="G82" s="66"/>
      <c r="H82" s="21" t="s">
        <v>43</v>
      </c>
      <c r="I82" s="19">
        <v>0</v>
      </c>
      <c r="J82" s="19">
        <v>0</v>
      </c>
      <c r="K82" s="19">
        <f t="shared" ref="K82:K96" si="4">J82-I82</f>
        <v>0</v>
      </c>
      <c r="L82" s="30"/>
    </row>
    <row r="83" spans="1:12" ht="25.5" customHeight="1">
      <c r="A83" s="64"/>
      <c r="B83" s="65"/>
      <c r="C83" s="37"/>
      <c r="D83" s="34"/>
      <c r="E83" s="35"/>
      <c r="F83" s="66"/>
      <c r="G83" s="66"/>
      <c r="H83" s="21" t="s">
        <v>44</v>
      </c>
      <c r="I83" s="19">
        <v>0</v>
      </c>
      <c r="J83" s="19">
        <v>0</v>
      </c>
      <c r="K83" s="19">
        <f t="shared" si="4"/>
        <v>0</v>
      </c>
      <c r="L83" s="30"/>
    </row>
    <row r="84" spans="1:12" ht="26.25" customHeight="1">
      <c r="A84" s="64"/>
      <c r="B84" s="65"/>
      <c r="C84" s="37"/>
      <c r="D84" s="34"/>
      <c r="E84" s="35"/>
      <c r="F84" s="66"/>
      <c r="G84" s="66"/>
      <c r="H84" s="21" t="s">
        <v>48</v>
      </c>
      <c r="I84" s="19">
        <v>0</v>
      </c>
      <c r="J84" s="19">
        <v>0</v>
      </c>
      <c r="K84" s="19">
        <f t="shared" si="4"/>
        <v>0</v>
      </c>
      <c r="L84" s="30"/>
    </row>
    <row r="85" spans="1:12" ht="19.5" customHeight="1">
      <c r="A85" s="64"/>
      <c r="B85" s="65"/>
      <c r="C85" s="37"/>
      <c r="D85" s="34"/>
      <c r="E85" s="35">
        <v>199</v>
      </c>
      <c r="F85" s="66" t="s">
        <v>41</v>
      </c>
      <c r="G85" s="66" t="s">
        <v>41</v>
      </c>
      <c r="H85" s="67" t="s">
        <v>41</v>
      </c>
      <c r="I85" s="70">
        <v>19.350000000000001</v>
      </c>
      <c r="J85" s="70">
        <v>19.350000000000001</v>
      </c>
      <c r="K85" s="19">
        <f t="shared" si="4"/>
        <v>0</v>
      </c>
      <c r="L85" s="68"/>
    </row>
    <row r="86" spans="1:12" ht="24.75" customHeight="1">
      <c r="A86" s="64"/>
      <c r="B86" s="65"/>
      <c r="C86" s="37"/>
      <c r="D86" s="34"/>
      <c r="E86" s="35"/>
      <c r="F86" s="66"/>
      <c r="G86" s="66"/>
      <c r="H86" s="21" t="s">
        <v>45</v>
      </c>
      <c r="I86" s="19">
        <v>0</v>
      </c>
      <c r="J86" s="19">
        <v>0</v>
      </c>
      <c r="K86" s="19">
        <f t="shared" si="4"/>
        <v>0</v>
      </c>
      <c r="L86" s="68"/>
    </row>
    <row r="87" spans="1:12" ht="24.75" customHeight="1">
      <c r="A87" s="64"/>
      <c r="B87" s="65"/>
      <c r="C87" s="37"/>
      <c r="D87" s="34"/>
      <c r="E87" s="35"/>
      <c r="F87" s="66"/>
      <c r="G87" s="66"/>
      <c r="H87" s="21" t="s">
        <v>46</v>
      </c>
      <c r="I87" s="19">
        <v>0</v>
      </c>
      <c r="J87" s="19">
        <v>0</v>
      </c>
      <c r="K87" s="19">
        <f t="shared" si="4"/>
        <v>0</v>
      </c>
      <c r="L87" s="68"/>
    </row>
    <row r="88" spans="1:12" ht="24.75" customHeight="1">
      <c r="A88" s="64"/>
      <c r="B88" s="65"/>
      <c r="C88" s="37"/>
      <c r="D88" s="34"/>
      <c r="E88" s="35"/>
      <c r="F88" s="66"/>
      <c r="G88" s="66"/>
      <c r="H88" s="21" t="s">
        <v>47</v>
      </c>
      <c r="I88" s="19">
        <v>0</v>
      </c>
      <c r="J88" s="19">
        <v>0</v>
      </c>
      <c r="K88" s="19">
        <f t="shared" si="4"/>
        <v>0</v>
      </c>
      <c r="L88" s="68"/>
    </row>
    <row r="89" spans="1:12" ht="17.25" customHeight="1">
      <c r="A89" s="64"/>
      <c r="B89" s="65"/>
      <c r="C89" s="37"/>
      <c r="D89" s="34"/>
      <c r="E89" s="35">
        <v>198</v>
      </c>
      <c r="F89" s="66" t="s">
        <v>42</v>
      </c>
      <c r="G89" s="66" t="s">
        <v>42</v>
      </c>
      <c r="H89" s="67" t="s">
        <v>42</v>
      </c>
      <c r="I89" s="19">
        <v>85.8</v>
      </c>
      <c r="J89" s="19">
        <v>85.8</v>
      </c>
      <c r="K89" s="19">
        <f t="shared" si="4"/>
        <v>0</v>
      </c>
      <c r="L89" s="68"/>
    </row>
    <row r="90" spans="1:12" ht="26.25" customHeight="1">
      <c r="A90" s="64"/>
      <c r="B90" s="65"/>
      <c r="C90" s="37"/>
      <c r="D90" s="34"/>
      <c r="E90" s="35"/>
      <c r="F90" s="66"/>
      <c r="G90" s="66"/>
      <c r="H90" s="28" t="s">
        <v>49</v>
      </c>
      <c r="I90" s="19">
        <v>0</v>
      </c>
      <c r="J90" s="19">
        <v>0</v>
      </c>
      <c r="K90" s="19">
        <f t="shared" si="4"/>
        <v>0</v>
      </c>
      <c r="L90" s="68"/>
    </row>
    <row r="91" spans="1:12" ht="28.5" customHeight="1">
      <c r="A91" s="64"/>
      <c r="B91" s="65"/>
      <c r="C91" s="37"/>
      <c r="D91" s="34"/>
      <c r="E91" s="35"/>
      <c r="F91" s="66"/>
      <c r="G91" s="66"/>
      <c r="H91" s="28" t="s">
        <v>50</v>
      </c>
      <c r="I91" s="19">
        <v>9.5</v>
      </c>
      <c r="J91" s="19">
        <v>9.1</v>
      </c>
      <c r="K91" s="19">
        <f t="shared" si="4"/>
        <v>-0.40000000000000036</v>
      </c>
      <c r="L91" s="68"/>
    </row>
    <row r="92" spans="1:12" ht="22.5" customHeight="1">
      <c r="A92" s="64"/>
      <c r="B92" s="65"/>
      <c r="C92" s="37"/>
      <c r="D92" s="34"/>
      <c r="E92" s="35"/>
      <c r="F92" s="66"/>
      <c r="G92" s="66"/>
      <c r="H92" s="28" t="s">
        <v>51</v>
      </c>
      <c r="I92" s="19">
        <v>17.600000000000001</v>
      </c>
      <c r="J92" s="19">
        <v>17.600000000000001</v>
      </c>
      <c r="K92" s="19">
        <f t="shared" si="4"/>
        <v>0</v>
      </c>
      <c r="L92" s="68"/>
    </row>
    <row r="93" spans="1:12" ht="17.25" customHeight="1">
      <c r="A93" s="64"/>
      <c r="B93" s="65"/>
      <c r="C93" s="37"/>
      <c r="D93" s="34"/>
      <c r="E93" s="35">
        <v>196</v>
      </c>
      <c r="F93" s="66" t="s">
        <v>65</v>
      </c>
      <c r="G93" s="66" t="s">
        <v>65</v>
      </c>
      <c r="H93" s="67" t="s">
        <v>65</v>
      </c>
      <c r="I93" s="19">
        <v>279.2</v>
      </c>
      <c r="J93" s="70">
        <v>2.36</v>
      </c>
      <c r="K93" s="70">
        <f t="shared" si="4"/>
        <v>-276.83999999999997</v>
      </c>
      <c r="L93" s="68"/>
    </row>
    <row r="94" spans="1:12" ht="22.5" customHeight="1">
      <c r="A94" s="64"/>
      <c r="B94" s="65"/>
      <c r="C94" s="37"/>
      <c r="D94" s="34"/>
      <c r="E94" s="35"/>
      <c r="F94" s="66"/>
      <c r="G94" s="66"/>
      <c r="H94" s="28" t="s">
        <v>66</v>
      </c>
      <c r="I94" s="19">
        <v>0</v>
      </c>
      <c r="J94" s="19">
        <v>0</v>
      </c>
      <c r="K94" s="19">
        <f t="shared" si="4"/>
        <v>0</v>
      </c>
      <c r="L94" s="68"/>
    </row>
    <row r="95" spans="1:12" ht="22.5" customHeight="1">
      <c r="A95" s="64"/>
      <c r="B95" s="65"/>
      <c r="C95" s="37"/>
      <c r="D95" s="34"/>
      <c r="E95" s="35"/>
      <c r="F95" s="66"/>
      <c r="G95" s="66"/>
      <c r="H95" s="28" t="s">
        <v>67</v>
      </c>
      <c r="I95" s="70">
        <v>0.02</v>
      </c>
      <c r="J95" s="70">
        <v>0.02</v>
      </c>
      <c r="K95" s="70">
        <f t="shared" si="4"/>
        <v>0</v>
      </c>
      <c r="L95" s="68"/>
    </row>
    <row r="96" spans="1:12" ht="22.5" customHeight="1">
      <c r="A96" s="64"/>
      <c r="B96" s="65"/>
      <c r="C96" s="37"/>
      <c r="D96" s="34"/>
      <c r="E96" s="35"/>
      <c r="F96" s="66"/>
      <c r="G96" s="66"/>
      <c r="H96" s="28" t="s">
        <v>68</v>
      </c>
      <c r="I96" s="70">
        <v>2.36</v>
      </c>
      <c r="J96" s="70">
        <v>2.36</v>
      </c>
      <c r="K96" s="19">
        <f t="shared" si="4"/>
        <v>0</v>
      </c>
      <c r="L96" s="68"/>
    </row>
    <row r="97" spans="1:12">
      <c r="A97" s="61" t="s">
        <v>36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3"/>
    </row>
    <row r="98" spans="1:12" ht="21.75" customHeight="1">
      <c r="A98" s="64" t="s">
        <v>25</v>
      </c>
      <c r="B98" s="65" t="s">
        <v>62</v>
      </c>
      <c r="C98" s="37" t="s">
        <v>23</v>
      </c>
      <c r="D98" s="34" t="s">
        <v>58</v>
      </c>
      <c r="E98" s="35">
        <v>4.3</v>
      </c>
      <c r="F98" s="66" t="s">
        <v>18</v>
      </c>
      <c r="G98" s="66" t="s">
        <v>18</v>
      </c>
      <c r="H98" s="67" t="s">
        <v>18</v>
      </c>
      <c r="I98" s="19">
        <v>13.5</v>
      </c>
      <c r="J98" s="19">
        <v>13.5</v>
      </c>
      <c r="K98" s="19">
        <f>J98-I98</f>
        <v>0</v>
      </c>
      <c r="L98" s="30"/>
    </row>
    <row r="99" spans="1:12" ht="23.25" customHeight="1">
      <c r="A99" s="64"/>
      <c r="B99" s="65"/>
      <c r="C99" s="37"/>
      <c r="D99" s="34"/>
      <c r="E99" s="35"/>
      <c r="F99" s="66"/>
      <c r="G99" s="66"/>
      <c r="H99" s="21" t="s">
        <v>43</v>
      </c>
      <c r="I99" s="19">
        <v>0</v>
      </c>
      <c r="J99" s="19">
        <v>0</v>
      </c>
      <c r="K99" s="19">
        <f t="shared" ref="K99:K113" si="5">J99-I99</f>
        <v>0</v>
      </c>
      <c r="L99" s="30"/>
    </row>
    <row r="100" spans="1:12" ht="27" customHeight="1">
      <c r="A100" s="64"/>
      <c r="B100" s="65"/>
      <c r="C100" s="37"/>
      <c r="D100" s="34"/>
      <c r="E100" s="35"/>
      <c r="F100" s="66"/>
      <c r="G100" s="66"/>
      <c r="H100" s="21" t="s">
        <v>44</v>
      </c>
      <c r="I100" s="19">
        <v>0</v>
      </c>
      <c r="J100" s="19">
        <v>0</v>
      </c>
      <c r="K100" s="19">
        <f t="shared" si="5"/>
        <v>0</v>
      </c>
      <c r="L100" s="30"/>
    </row>
    <row r="101" spans="1:12" ht="24.75" customHeight="1">
      <c r="A101" s="64"/>
      <c r="B101" s="65"/>
      <c r="C101" s="37"/>
      <c r="D101" s="34"/>
      <c r="E101" s="35"/>
      <c r="F101" s="66"/>
      <c r="G101" s="66"/>
      <c r="H101" s="21" t="s">
        <v>48</v>
      </c>
      <c r="I101" s="19">
        <v>0</v>
      </c>
      <c r="J101" s="19">
        <v>0</v>
      </c>
      <c r="K101" s="19">
        <f t="shared" si="5"/>
        <v>0</v>
      </c>
      <c r="L101" s="30"/>
    </row>
    <row r="102" spans="1:12" ht="21" customHeight="1">
      <c r="A102" s="64"/>
      <c r="B102" s="65"/>
      <c r="C102" s="37"/>
      <c r="D102" s="34"/>
      <c r="E102" s="35">
        <v>4.3</v>
      </c>
      <c r="F102" s="66" t="s">
        <v>41</v>
      </c>
      <c r="G102" s="66" t="s">
        <v>41</v>
      </c>
      <c r="H102" s="67" t="s">
        <v>41</v>
      </c>
      <c r="I102" s="19">
        <v>24.8</v>
      </c>
      <c r="J102" s="19">
        <v>24.8</v>
      </c>
      <c r="K102" s="19">
        <f t="shared" si="5"/>
        <v>0</v>
      </c>
      <c r="L102" s="30"/>
    </row>
    <row r="103" spans="1:12" ht="25.5" customHeight="1">
      <c r="A103" s="64"/>
      <c r="B103" s="65"/>
      <c r="C103" s="37"/>
      <c r="D103" s="34"/>
      <c r="E103" s="35"/>
      <c r="F103" s="66"/>
      <c r="G103" s="66"/>
      <c r="H103" s="21" t="s">
        <v>45</v>
      </c>
      <c r="I103" s="19">
        <v>0</v>
      </c>
      <c r="J103" s="19">
        <v>0</v>
      </c>
      <c r="K103" s="19">
        <f t="shared" si="5"/>
        <v>0</v>
      </c>
      <c r="L103" s="30"/>
    </row>
    <row r="104" spans="1:12" ht="26.25" customHeight="1">
      <c r="A104" s="64"/>
      <c r="B104" s="65"/>
      <c r="C104" s="37"/>
      <c r="D104" s="34"/>
      <c r="E104" s="35"/>
      <c r="F104" s="66"/>
      <c r="G104" s="66"/>
      <c r="H104" s="21" t="s">
        <v>46</v>
      </c>
      <c r="I104" s="19">
        <v>0</v>
      </c>
      <c r="J104" s="19">
        <v>0</v>
      </c>
      <c r="K104" s="19">
        <f t="shared" si="5"/>
        <v>0</v>
      </c>
      <c r="L104" s="30"/>
    </row>
    <row r="105" spans="1:12" ht="24.75" customHeight="1">
      <c r="A105" s="64"/>
      <c r="B105" s="65"/>
      <c r="C105" s="37"/>
      <c r="D105" s="34"/>
      <c r="E105" s="35"/>
      <c r="F105" s="66"/>
      <c r="G105" s="66"/>
      <c r="H105" s="21" t="s">
        <v>47</v>
      </c>
      <c r="I105" s="19">
        <v>0</v>
      </c>
      <c r="J105" s="19">
        <v>0</v>
      </c>
      <c r="K105" s="19">
        <f t="shared" si="5"/>
        <v>0</v>
      </c>
      <c r="L105" s="30"/>
    </row>
    <row r="106" spans="1:12" ht="15.75" customHeight="1">
      <c r="A106" s="64"/>
      <c r="B106" s="65"/>
      <c r="C106" s="37"/>
      <c r="D106" s="34"/>
      <c r="E106" s="35">
        <v>4.3</v>
      </c>
      <c r="F106" s="66" t="s">
        <v>42</v>
      </c>
      <c r="G106" s="66" t="s">
        <v>42</v>
      </c>
      <c r="H106" s="67" t="s">
        <v>42</v>
      </c>
      <c r="I106" s="19">
        <v>4</v>
      </c>
      <c r="J106" s="19">
        <v>4</v>
      </c>
      <c r="K106" s="19">
        <f t="shared" si="5"/>
        <v>0</v>
      </c>
      <c r="L106" s="30"/>
    </row>
    <row r="107" spans="1:12" ht="25.5">
      <c r="A107" s="64"/>
      <c r="B107" s="65"/>
      <c r="C107" s="37"/>
      <c r="D107" s="34"/>
      <c r="E107" s="35"/>
      <c r="F107" s="66"/>
      <c r="G107" s="66"/>
      <c r="H107" s="21" t="s">
        <v>49</v>
      </c>
      <c r="I107" s="19">
        <v>0</v>
      </c>
      <c r="J107" s="19">
        <v>0</v>
      </c>
      <c r="K107" s="19">
        <f t="shared" si="5"/>
        <v>0</v>
      </c>
      <c r="L107" s="30"/>
    </row>
    <row r="108" spans="1:12" ht="27.75" customHeight="1">
      <c r="A108" s="64"/>
      <c r="B108" s="65"/>
      <c r="C108" s="37"/>
      <c r="D108" s="34"/>
      <c r="E108" s="35"/>
      <c r="F108" s="66"/>
      <c r="G108" s="66"/>
      <c r="H108" s="21" t="s">
        <v>50</v>
      </c>
      <c r="I108" s="19">
        <v>0</v>
      </c>
      <c r="J108" s="19">
        <v>0</v>
      </c>
      <c r="K108" s="19">
        <f t="shared" si="5"/>
        <v>0</v>
      </c>
      <c r="L108" s="30"/>
    </row>
    <row r="109" spans="1:12" ht="25.5">
      <c r="A109" s="64"/>
      <c r="B109" s="65"/>
      <c r="C109" s="37"/>
      <c r="D109" s="34"/>
      <c r="E109" s="35"/>
      <c r="F109" s="66"/>
      <c r="G109" s="66"/>
      <c r="H109" s="21" t="s">
        <v>51</v>
      </c>
      <c r="I109" s="19">
        <v>1.5</v>
      </c>
      <c r="J109" s="19">
        <v>1.5</v>
      </c>
      <c r="K109" s="19">
        <f t="shared" si="5"/>
        <v>0</v>
      </c>
      <c r="L109" s="30"/>
    </row>
    <row r="110" spans="1:12" ht="15.75">
      <c r="A110" s="64"/>
      <c r="B110" s="65"/>
      <c r="C110" s="37"/>
      <c r="D110" s="34"/>
      <c r="E110" s="35">
        <v>4.3</v>
      </c>
      <c r="F110" s="66" t="s">
        <v>65</v>
      </c>
      <c r="G110" s="66" t="s">
        <v>65</v>
      </c>
      <c r="H110" s="67" t="s">
        <v>65</v>
      </c>
      <c r="I110" s="19">
        <v>15</v>
      </c>
      <c r="J110" s="70">
        <v>3.3</v>
      </c>
      <c r="K110" s="70">
        <f t="shared" si="5"/>
        <v>-11.7</v>
      </c>
      <c r="L110" s="30"/>
    </row>
    <row r="111" spans="1:12" ht="24">
      <c r="A111" s="64"/>
      <c r="B111" s="65"/>
      <c r="C111" s="37"/>
      <c r="D111" s="34"/>
      <c r="E111" s="35"/>
      <c r="F111" s="66"/>
      <c r="G111" s="66"/>
      <c r="H111" s="28" t="s">
        <v>66</v>
      </c>
      <c r="I111" s="19">
        <v>0</v>
      </c>
      <c r="J111" s="19">
        <v>0</v>
      </c>
      <c r="K111" s="19">
        <f t="shared" si="5"/>
        <v>0</v>
      </c>
      <c r="L111" s="30"/>
    </row>
    <row r="112" spans="1:12" ht="24">
      <c r="A112" s="64"/>
      <c r="B112" s="65"/>
      <c r="C112" s="37"/>
      <c r="D112" s="34"/>
      <c r="E112" s="35"/>
      <c r="F112" s="66"/>
      <c r="G112" s="66"/>
      <c r="H112" s="28" t="s">
        <v>67</v>
      </c>
      <c r="I112" s="70">
        <v>0.02</v>
      </c>
      <c r="J112" s="70">
        <v>0.02</v>
      </c>
      <c r="K112" s="19">
        <f t="shared" si="5"/>
        <v>0</v>
      </c>
      <c r="L112" s="30"/>
    </row>
    <row r="113" spans="1:12" ht="24">
      <c r="A113" s="64"/>
      <c r="B113" s="65"/>
      <c r="C113" s="37"/>
      <c r="D113" s="34"/>
      <c r="E113" s="35"/>
      <c r="F113" s="66"/>
      <c r="G113" s="66"/>
      <c r="H113" s="28" t="s">
        <v>68</v>
      </c>
      <c r="I113" s="19">
        <v>3.3</v>
      </c>
      <c r="J113" s="19">
        <v>3.3</v>
      </c>
      <c r="K113" s="19">
        <f t="shared" si="5"/>
        <v>0</v>
      </c>
      <c r="L113" s="30"/>
    </row>
    <row r="114" spans="1:12">
      <c r="A114" s="39" t="s">
        <v>37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1"/>
    </row>
    <row r="115" spans="1:12" ht="15.75" customHeight="1">
      <c r="A115" s="31" t="s">
        <v>26</v>
      </c>
      <c r="B115" s="32" t="s">
        <v>62</v>
      </c>
      <c r="C115" s="37" t="s">
        <v>23</v>
      </c>
      <c r="D115" s="34" t="s">
        <v>59</v>
      </c>
      <c r="E115" s="35">
        <v>17.600000000000001</v>
      </c>
      <c r="F115" s="36" t="s">
        <v>18</v>
      </c>
      <c r="G115" s="36" t="s">
        <v>18</v>
      </c>
      <c r="H115" s="9" t="s">
        <v>18</v>
      </c>
      <c r="I115" s="17">
        <v>7.3</v>
      </c>
      <c r="J115" s="17">
        <v>7.3</v>
      </c>
      <c r="K115" s="17">
        <f>J115-I115</f>
        <v>0</v>
      </c>
      <c r="L115" s="10"/>
    </row>
    <row r="116" spans="1:12" ht="25.5">
      <c r="A116" s="31"/>
      <c r="B116" s="32"/>
      <c r="C116" s="37"/>
      <c r="D116" s="34"/>
      <c r="E116" s="35"/>
      <c r="F116" s="36"/>
      <c r="G116" s="36"/>
      <c r="H116" s="13" t="s">
        <v>43</v>
      </c>
      <c r="I116" s="19">
        <v>0</v>
      </c>
      <c r="J116" s="19">
        <v>0</v>
      </c>
      <c r="K116" s="17">
        <f t="shared" ref="K116:K130" si="6">J116-I116</f>
        <v>0</v>
      </c>
      <c r="L116" s="10"/>
    </row>
    <row r="117" spans="1:12" ht="26.25" customHeight="1">
      <c r="A117" s="31"/>
      <c r="B117" s="32"/>
      <c r="C117" s="37"/>
      <c r="D117" s="34"/>
      <c r="E117" s="35"/>
      <c r="F117" s="36"/>
      <c r="G117" s="36"/>
      <c r="H117" s="13" t="s">
        <v>44</v>
      </c>
      <c r="I117" s="19">
        <v>0</v>
      </c>
      <c r="J117" s="19">
        <v>0</v>
      </c>
      <c r="K117" s="17">
        <f t="shared" si="6"/>
        <v>0</v>
      </c>
      <c r="L117" s="10"/>
    </row>
    <row r="118" spans="1:12" ht="25.5">
      <c r="A118" s="31"/>
      <c r="B118" s="32"/>
      <c r="C118" s="37"/>
      <c r="D118" s="34"/>
      <c r="E118" s="35"/>
      <c r="F118" s="36"/>
      <c r="G118" s="36"/>
      <c r="H118" s="13" t="s">
        <v>48</v>
      </c>
      <c r="I118" s="19">
        <v>0</v>
      </c>
      <c r="J118" s="19">
        <v>0</v>
      </c>
      <c r="K118" s="17">
        <f t="shared" si="6"/>
        <v>0</v>
      </c>
      <c r="L118" s="10"/>
    </row>
    <row r="119" spans="1:12" ht="15.75" customHeight="1">
      <c r="A119" s="31"/>
      <c r="B119" s="32"/>
      <c r="C119" s="37"/>
      <c r="D119" s="34"/>
      <c r="E119" s="35">
        <v>16</v>
      </c>
      <c r="F119" s="36" t="s">
        <v>41</v>
      </c>
      <c r="G119" s="36" t="s">
        <v>41</v>
      </c>
      <c r="H119" s="24" t="s">
        <v>41</v>
      </c>
      <c r="I119" s="17">
        <v>100.3</v>
      </c>
      <c r="J119" s="17">
        <v>100.3</v>
      </c>
      <c r="K119" s="17">
        <f t="shared" si="6"/>
        <v>0</v>
      </c>
      <c r="L119" s="11"/>
    </row>
    <row r="120" spans="1:12" ht="25.5">
      <c r="A120" s="31"/>
      <c r="B120" s="32"/>
      <c r="C120" s="37"/>
      <c r="D120" s="34"/>
      <c r="E120" s="35"/>
      <c r="F120" s="36"/>
      <c r="G120" s="36"/>
      <c r="H120" s="13" t="s">
        <v>45</v>
      </c>
      <c r="I120" s="20">
        <v>0</v>
      </c>
      <c r="J120" s="20">
        <v>0</v>
      </c>
      <c r="K120" s="17">
        <f t="shared" si="6"/>
        <v>0</v>
      </c>
      <c r="L120" s="11"/>
    </row>
    <row r="121" spans="1:12" ht="27.75" customHeight="1">
      <c r="A121" s="31"/>
      <c r="B121" s="32"/>
      <c r="C121" s="37"/>
      <c r="D121" s="34"/>
      <c r="E121" s="35"/>
      <c r="F121" s="36"/>
      <c r="G121" s="36"/>
      <c r="H121" s="13" t="s">
        <v>46</v>
      </c>
      <c r="I121" s="20">
        <v>1</v>
      </c>
      <c r="J121" s="20">
        <v>0.14000000000000001</v>
      </c>
      <c r="K121" s="20">
        <f t="shared" si="6"/>
        <v>-0.86</v>
      </c>
      <c r="L121" s="11"/>
    </row>
    <row r="122" spans="1:12" ht="25.5">
      <c r="A122" s="31"/>
      <c r="B122" s="32"/>
      <c r="C122" s="37"/>
      <c r="D122" s="34"/>
      <c r="E122" s="35"/>
      <c r="F122" s="36"/>
      <c r="G122" s="36"/>
      <c r="H122" s="13" t="s">
        <v>47</v>
      </c>
      <c r="I122" s="20">
        <v>1</v>
      </c>
      <c r="J122" s="20">
        <v>0.14000000000000001</v>
      </c>
      <c r="K122" s="17">
        <f t="shared" si="6"/>
        <v>-0.86</v>
      </c>
      <c r="L122" s="11"/>
    </row>
    <row r="123" spans="1:12" ht="15.75" customHeight="1">
      <c r="A123" s="31"/>
      <c r="B123" s="32"/>
      <c r="C123" s="37"/>
      <c r="D123" s="34"/>
      <c r="E123" s="35">
        <v>14.4</v>
      </c>
      <c r="F123" s="36" t="s">
        <v>42</v>
      </c>
      <c r="G123" s="36" t="s">
        <v>42</v>
      </c>
      <c r="H123" s="24" t="s">
        <v>42</v>
      </c>
      <c r="I123" s="17">
        <v>11.4</v>
      </c>
      <c r="J123" s="17">
        <v>11.4</v>
      </c>
      <c r="K123" s="17">
        <f t="shared" si="6"/>
        <v>0</v>
      </c>
      <c r="L123" s="11"/>
    </row>
    <row r="124" spans="1:12" ht="25.5">
      <c r="A124" s="31"/>
      <c r="B124" s="32"/>
      <c r="C124" s="37"/>
      <c r="D124" s="34"/>
      <c r="E124" s="35"/>
      <c r="F124" s="36"/>
      <c r="G124" s="36"/>
      <c r="H124" s="13" t="s">
        <v>49</v>
      </c>
      <c r="I124" s="17">
        <v>0</v>
      </c>
      <c r="J124" s="17">
        <v>0</v>
      </c>
      <c r="K124" s="17">
        <f t="shared" si="6"/>
        <v>0</v>
      </c>
      <c r="L124" s="11"/>
    </row>
    <row r="125" spans="1:12" ht="27.75" customHeight="1">
      <c r="A125" s="31"/>
      <c r="B125" s="32"/>
      <c r="C125" s="37"/>
      <c r="D125" s="34"/>
      <c r="E125" s="35"/>
      <c r="F125" s="36"/>
      <c r="G125" s="36"/>
      <c r="H125" s="13" t="s">
        <v>50</v>
      </c>
      <c r="I125" s="17">
        <v>0.1</v>
      </c>
      <c r="J125" s="17">
        <v>0.1</v>
      </c>
      <c r="K125" s="17">
        <f t="shared" si="6"/>
        <v>0</v>
      </c>
      <c r="L125" s="11"/>
    </row>
    <row r="126" spans="1:12" ht="25.5">
      <c r="A126" s="31"/>
      <c r="B126" s="32"/>
      <c r="C126" s="37"/>
      <c r="D126" s="34"/>
      <c r="E126" s="35"/>
      <c r="F126" s="36"/>
      <c r="G126" s="36"/>
      <c r="H126" s="13" t="s">
        <v>51</v>
      </c>
      <c r="I126" s="17">
        <v>1.6</v>
      </c>
      <c r="J126" s="17">
        <v>1.6</v>
      </c>
      <c r="K126" s="17">
        <f t="shared" si="6"/>
        <v>0</v>
      </c>
      <c r="L126" s="11"/>
    </row>
    <row r="127" spans="1:12" ht="15.75">
      <c r="A127" s="31"/>
      <c r="B127" s="32"/>
      <c r="C127" s="37"/>
      <c r="D127" s="34"/>
      <c r="E127" s="35">
        <v>12.8</v>
      </c>
      <c r="F127" s="36" t="s">
        <v>65</v>
      </c>
      <c r="G127" s="36" t="s">
        <v>65</v>
      </c>
      <c r="H127" s="24" t="s">
        <v>65</v>
      </c>
      <c r="I127" s="17">
        <v>5</v>
      </c>
      <c r="J127" s="20">
        <v>1.19</v>
      </c>
      <c r="K127" s="17">
        <f t="shared" si="6"/>
        <v>-3.81</v>
      </c>
      <c r="L127" s="11"/>
    </row>
    <row r="128" spans="1:12" ht="24">
      <c r="A128" s="31"/>
      <c r="B128" s="32"/>
      <c r="C128" s="37"/>
      <c r="D128" s="34"/>
      <c r="E128" s="35"/>
      <c r="F128" s="36"/>
      <c r="G128" s="36"/>
      <c r="H128" s="27" t="s">
        <v>66</v>
      </c>
      <c r="I128" s="17">
        <v>0</v>
      </c>
      <c r="J128" s="17">
        <v>0</v>
      </c>
      <c r="K128" s="17">
        <f t="shared" si="6"/>
        <v>0</v>
      </c>
      <c r="L128" s="11"/>
    </row>
    <row r="129" spans="1:12" ht="24">
      <c r="A129" s="31"/>
      <c r="B129" s="32"/>
      <c r="C129" s="37"/>
      <c r="D129" s="34"/>
      <c r="E129" s="35"/>
      <c r="F129" s="36"/>
      <c r="G129" s="36"/>
      <c r="H129" s="27" t="s">
        <v>67</v>
      </c>
      <c r="I129" s="17">
        <v>0</v>
      </c>
      <c r="J129" s="17">
        <v>0</v>
      </c>
      <c r="K129" s="17">
        <f t="shared" si="6"/>
        <v>0</v>
      </c>
      <c r="L129" s="11"/>
    </row>
    <row r="130" spans="1:12" ht="24">
      <c r="A130" s="31"/>
      <c r="B130" s="32"/>
      <c r="C130" s="37"/>
      <c r="D130" s="34"/>
      <c r="E130" s="35"/>
      <c r="F130" s="36"/>
      <c r="G130" s="36"/>
      <c r="H130" s="28" t="s">
        <v>68</v>
      </c>
      <c r="I130" s="20">
        <v>1.19</v>
      </c>
      <c r="J130" s="20">
        <v>1.19</v>
      </c>
      <c r="K130" s="17">
        <f t="shared" si="6"/>
        <v>0</v>
      </c>
      <c r="L130" s="11"/>
    </row>
    <row r="131" spans="1:12">
      <c r="A131" s="39" t="s">
        <v>38</v>
      </c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1"/>
    </row>
    <row r="132" spans="1:12" ht="27.75" customHeight="1">
      <c r="A132" s="31" t="s">
        <v>27</v>
      </c>
      <c r="B132" s="32" t="s">
        <v>62</v>
      </c>
      <c r="C132" s="37" t="s">
        <v>63</v>
      </c>
      <c r="D132" s="34" t="s">
        <v>64</v>
      </c>
      <c r="E132" s="35">
        <v>8.6999999999999993</v>
      </c>
      <c r="F132" s="36" t="s">
        <v>18</v>
      </c>
      <c r="G132" s="36" t="s">
        <v>18</v>
      </c>
      <c r="H132" s="24" t="s">
        <v>18</v>
      </c>
      <c r="I132" s="17">
        <v>31.2</v>
      </c>
      <c r="J132" s="17">
        <v>31.2</v>
      </c>
      <c r="K132" s="17">
        <f>J132-I132</f>
        <v>0</v>
      </c>
      <c r="L132" s="11"/>
    </row>
    <row r="133" spans="1:12" ht="25.5">
      <c r="A133" s="31"/>
      <c r="B133" s="32"/>
      <c r="C133" s="37"/>
      <c r="D133" s="34"/>
      <c r="E133" s="35"/>
      <c r="F133" s="36"/>
      <c r="G133" s="36"/>
      <c r="H133" s="13" t="s">
        <v>43</v>
      </c>
      <c r="I133" s="19">
        <v>0</v>
      </c>
      <c r="J133" s="19">
        <v>0</v>
      </c>
      <c r="K133" s="17">
        <f t="shared" ref="K133:K147" si="7">J133-I133</f>
        <v>0</v>
      </c>
      <c r="L133" s="10"/>
    </row>
    <row r="134" spans="1:12" ht="27" customHeight="1">
      <c r="A134" s="31"/>
      <c r="B134" s="32"/>
      <c r="C134" s="37"/>
      <c r="D134" s="34"/>
      <c r="E134" s="35"/>
      <c r="F134" s="36"/>
      <c r="G134" s="36"/>
      <c r="H134" s="13" t="s">
        <v>44</v>
      </c>
      <c r="I134" s="19">
        <v>0</v>
      </c>
      <c r="J134" s="19">
        <v>0</v>
      </c>
      <c r="K134" s="17">
        <f t="shared" si="7"/>
        <v>0</v>
      </c>
      <c r="L134" s="10"/>
    </row>
    <row r="135" spans="1:12" ht="25.5">
      <c r="A135" s="31"/>
      <c r="B135" s="32"/>
      <c r="C135" s="37"/>
      <c r="D135" s="34"/>
      <c r="E135" s="35"/>
      <c r="F135" s="36"/>
      <c r="G135" s="36"/>
      <c r="H135" s="13" t="s">
        <v>48</v>
      </c>
      <c r="I135" s="19">
        <v>0</v>
      </c>
      <c r="J135" s="19">
        <v>0</v>
      </c>
      <c r="K135" s="17">
        <f t="shared" si="7"/>
        <v>0</v>
      </c>
      <c r="L135" s="10"/>
    </row>
    <row r="136" spans="1:12" ht="15.75" customHeight="1">
      <c r="A136" s="31"/>
      <c r="B136" s="32"/>
      <c r="C136" s="37"/>
      <c r="D136" s="34"/>
      <c r="E136" s="35">
        <v>8.5</v>
      </c>
      <c r="F136" s="36" t="s">
        <v>41</v>
      </c>
      <c r="G136" s="36" t="s">
        <v>41</v>
      </c>
      <c r="H136" s="24" t="s">
        <v>41</v>
      </c>
      <c r="I136" s="17">
        <v>34</v>
      </c>
      <c r="J136" s="17">
        <v>33.5</v>
      </c>
      <c r="K136" s="17">
        <f t="shared" si="7"/>
        <v>-0.5</v>
      </c>
      <c r="L136" s="11"/>
    </row>
    <row r="137" spans="1:12" ht="25.5">
      <c r="A137" s="31"/>
      <c r="B137" s="32"/>
      <c r="C137" s="37"/>
      <c r="D137" s="34"/>
      <c r="E137" s="35"/>
      <c r="F137" s="36"/>
      <c r="G137" s="36"/>
      <c r="H137" s="13" t="s">
        <v>45</v>
      </c>
      <c r="I137" s="17">
        <v>0</v>
      </c>
      <c r="J137" s="17">
        <v>0</v>
      </c>
      <c r="K137" s="17">
        <f t="shared" si="7"/>
        <v>0</v>
      </c>
      <c r="L137" s="11"/>
    </row>
    <row r="138" spans="1:12" ht="26.25" customHeight="1">
      <c r="A138" s="31"/>
      <c r="B138" s="32"/>
      <c r="C138" s="37"/>
      <c r="D138" s="34"/>
      <c r="E138" s="35"/>
      <c r="F138" s="36"/>
      <c r="G138" s="36"/>
      <c r="H138" s="13" t="s">
        <v>46</v>
      </c>
      <c r="I138" s="17">
        <v>2.5</v>
      </c>
      <c r="J138" s="17">
        <v>2.6</v>
      </c>
      <c r="K138" s="17">
        <f t="shared" si="7"/>
        <v>0.10000000000000009</v>
      </c>
      <c r="L138" s="11"/>
    </row>
    <row r="139" spans="1:12" ht="27" customHeight="1">
      <c r="A139" s="31"/>
      <c r="B139" s="32"/>
      <c r="C139" s="37"/>
      <c r="D139" s="34"/>
      <c r="E139" s="35"/>
      <c r="F139" s="36"/>
      <c r="G139" s="36"/>
      <c r="H139" s="13" t="s">
        <v>47</v>
      </c>
      <c r="I139" s="17">
        <v>2.6</v>
      </c>
      <c r="J139" s="17">
        <v>2.6</v>
      </c>
      <c r="K139" s="17">
        <f t="shared" si="7"/>
        <v>0</v>
      </c>
      <c r="L139" s="11"/>
    </row>
    <row r="140" spans="1:12" ht="15.75" customHeight="1">
      <c r="A140" s="31"/>
      <c r="B140" s="32"/>
      <c r="C140" s="37"/>
      <c r="D140" s="34"/>
      <c r="E140" s="35">
        <v>8.3000000000000007</v>
      </c>
      <c r="F140" s="36" t="s">
        <v>42</v>
      </c>
      <c r="G140" s="36" t="s">
        <v>42</v>
      </c>
      <c r="H140" s="24" t="s">
        <v>42</v>
      </c>
      <c r="I140" s="17">
        <v>29.3</v>
      </c>
      <c r="J140" s="17">
        <v>29.3</v>
      </c>
      <c r="K140" s="17">
        <f t="shared" si="7"/>
        <v>0</v>
      </c>
      <c r="L140" s="11"/>
    </row>
    <row r="141" spans="1:12" ht="25.5">
      <c r="A141" s="31"/>
      <c r="B141" s="32"/>
      <c r="C141" s="37"/>
      <c r="D141" s="34"/>
      <c r="E141" s="35"/>
      <c r="F141" s="36"/>
      <c r="G141" s="36"/>
      <c r="H141" s="13" t="s">
        <v>49</v>
      </c>
      <c r="I141" s="17">
        <v>0.8</v>
      </c>
      <c r="J141" s="17">
        <v>0.8</v>
      </c>
      <c r="K141" s="17">
        <f t="shared" si="7"/>
        <v>0</v>
      </c>
      <c r="L141" s="11"/>
    </row>
    <row r="142" spans="1:12" ht="26.25" customHeight="1">
      <c r="A142" s="31"/>
      <c r="B142" s="32"/>
      <c r="C142" s="37"/>
      <c r="D142" s="34"/>
      <c r="E142" s="35"/>
      <c r="F142" s="36"/>
      <c r="G142" s="36"/>
      <c r="H142" s="13" t="s">
        <v>50</v>
      </c>
      <c r="I142" s="17">
        <v>2.9</v>
      </c>
      <c r="J142" s="17">
        <v>2.9</v>
      </c>
      <c r="K142" s="17">
        <f t="shared" si="7"/>
        <v>0</v>
      </c>
      <c r="L142" s="11"/>
    </row>
    <row r="143" spans="1:12" ht="27" customHeight="1">
      <c r="A143" s="31"/>
      <c r="B143" s="32"/>
      <c r="C143" s="37"/>
      <c r="D143" s="34"/>
      <c r="E143" s="35"/>
      <c r="F143" s="36"/>
      <c r="G143" s="36"/>
      <c r="H143" s="13" t="s">
        <v>51</v>
      </c>
      <c r="I143" s="17">
        <v>13.1</v>
      </c>
      <c r="J143" s="17">
        <v>13.1</v>
      </c>
      <c r="K143" s="17">
        <f t="shared" si="7"/>
        <v>0</v>
      </c>
      <c r="L143" s="11"/>
    </row>
    <row r="144" spans="1:12" ht="15.75">
      <c r="A144" s="31"/>
      <c r="B144" s="32"/>
      <c r="C144" s="37"/>
      <c r="D144" s="34"/>
      <c r="E144" s="35">
        <v>8.1</v>
      </c>
      <c r="F144" s="36" t="s">
        <v>65</v>
      </c>
      <c r="G144" s="36" t="s">
        <v>65</v>
      </c>
      <c r="H144" s="24" t="s">
        <v>65</v>
      </c>
      <c r="I144" s="17">
        <v>28.9</v>
      </c>
      <c r="J144" s="20">
        <v>13.41</v>
      </c>
      <c r="K144" s="17">
        <f t="shared" si="7"/>
        <v>-15.489999999999998</v>
      </c>
      <c r="L144" s="11"/>
    </row>
    <row r="145" spans="1:12" ht="24">
      <c r="A145" s="31"/>
      <c r="B145" s="32"/>
      <c r="C145" s="37"/>
      <c r="D145" s="34"/>
      <c r="E145" s="35"/>
      <c r="F145" s="36"/>
      <c r="G145" s="36"/>
      <c r="H145" s="27" t="s">
        <v>66</v>
      </c>
      <c r="I145" s="17">
        <v>0.8</v>
      </c>
      <c r="J145" s="17">
        <v>0.8</v>
      </c>
      <c r="K145" s="17">
        <f t="shared" si="7"/>
        <v>0</v>
      </c>
      <c r="L145" s="11"/>
    </row>
    <row r="146" spans="1:12" ht="24">
      <c r="A146" s="31"/>
      <c r="B146" s="32"/>
      <c r="C146" s="37"/>
      <c r="D146" s="34"/>
      <c r="E146" s="35"/>
      <c r="F146" s="36"/>
      <c r="G146" s="36"/>
      <c r="H146" s="27" t="s">
        <v>67</v>
      </c>
      <c r="I146" s="17">
        <v>2.8</v>
      </c>
      <c r="J146" s="17">
        <v>2.8</v>
      </c>
      <c r="K146" s="17">
        <f t="shared" si="7"/>
        <v>0</v>
      </c>
      <c r="L146" s="11"/>
    </row>
    <row r="147" spans="1:12" ht="24">
      <c r="A147" s="31"/>
      <c r="B147" s="32"/>
      <c r="C147" s="37"/>
      <c r="D147" s="34"/>
      <c r="E147" s="35"/>
      <c r="F147" s="36"/>
      <c r="G147" s="36"/>
      <c r="H147" s="28" t="s">
        <v>68</v>
      </c>
      <c r="I147" s="20">
        <v>13.41</v>
      </c>
      <c r="J147" s="20">
        <v>13.41</v>
      </c>
      <c r="K147" s="17">
        <f t="shared" si="7"/>
        <v>0</v>
      </c>
      <c r="L147" s="11"/>
    </row>
    <row r="148" spans="1:12" ht="33" customHeight="1">
      <c r="A148" s="54" t="s">
        <v>28</v>
      </c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6"/>
    </row>
    <row r="149" spans="1:12">
      <c r="A149" s="39" t="s">
        <v>39</v>
      </c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1"/>
    </row>
    <row r="150" spans="1:12" ht="15.75" customHeight="1">
      <c r="A150" s="31" t="s">
        <v>29</v>
      </c>
      <c r="B150" s="32" t="s">
        <v>62</v>
      </c>
      <c r="C150" s="33" t="s">
        <v>30</v>
      </c>
      <c r="D150" s="34" t="s">
        <v>60</v>
      </c>
      <c r="E150" s="35">
        <v>70</v>
      </c>
      <c r="F150" s="36" t="s">
        <v>18</v>
      </c>
      <c r="G150" s="36" t="s">
        <v>18</v>
      </c>
      <c r="H150" s="24" t="s">
        <v>18</v>
      </c>
      <c r="I150" s="17">
        <v>16.399999999999999</v>
      </c>
      <c r="J150" s="17">
        <v>16.399999999999999</v>
      </c>
      <c r="K150" s="17">
        <f>J150-I150</f>
        <v>0</v>
      </c>
      <c r="L150" s="25"/>
    </row>
    <row r="151" spans="1:12" ht="27" customHeight="1">
      <c r="A151" s="31"/>
      <c r="B151" s="32"/>
      <c r="C151" s="33"/>
      <c r="D151" s="34"/>
      <c r="E151" s="35"/>
      <c r="F151" s="36"/>
      <c r="G151" s="36"/>
      <c r="H151" s="13" t="s">
        <v>43</v>
      </c>
      <c r="I151" s="17">
        <v>4</v>
      </c>
      <c r="J151" s="17">
        <v>4</v>
      </c>
      <c r="K151" s="17">
        <f t="shared" ref="K151:K165" si="8">J151-I151</f>
        <v>0</v>
      </c>
      <c r="L151" s="25"/>
    </row>
    <row r="152" spans="1:12" ht="30.75" customHeight="1">
      <c r="A152" s="31"/>
      <c r="B152" s="32"/>
      <c r="C152" s="33"/>
      <c r="D152" s="34"/>
      <c r="E152" s="35"/>
      <c r="F152" s="36"/>
      <c r="G152" s="36"/>
      <c r="H152" s="13" t="s">
        <v>44</v>
      </c>
      <c r="I152" s="17">
        <v>8</v>
      </c>
      <c r="J152" s="17">
        <v>8</v>
      </c>
      <c r="K152" s="17">
        <f t="shared" si="8"/>
        <v>0</v>
      </c>
      <c r="L152" s="25"/>
    </row>
    <row r="153" spans="1:12" ht="30" customHeight="1">
      <c r="A153" s="31"/>
      <c r="B153" s="32"/>
      <c r="C153" s="33"/>
      <c r="D153" s="34"/>
      <c r="E153" s="35"/>
      <c r="F153" s="36"/>
      <c r="G153" s="36"/>
      <c r="H153" s="13" t="s">
        <v>48</v>
      </c>
      <c r="I153" s="17">
        <v>12</v>
      </c>
      <c r="J153" s="17">
        <v>12</v>
      </c>
      <c r="K153" s="17">
        <f t="shared" si="8"/>
        <v>0</v>
      </c>
      <c r="L153" s="25"/>
    </row>
    <row r="154" spans="1:12" ht="15.75">
      <c r="A154" s="31"/>
      <c r="B154" s="32"/>
      <c r="C154" s="33"/>
      <c r="D154" s="34"/>
      <c r="E154" s="57">
        <v>70.8</v>
      </c>
      <c r="F154" s="36" t="s">
        <v>41</v>
      </c>
      <c r="G154" s="36" t="s">
        <v>41</v>
      </c>
      <c r="H154" s="24" t="s">
        <v>41</v>
      </c>
      <c r="I154" s="17">
        <v>8.4</v>
      </c>
      <c r="J154" s="17">
        <v>8.4</v>
      </c>
      <c r="K154" s="17">
        <f t="shared" si="8"/>
        <v>0</v>
      </c>
      <c r="L154" s="25"/>
    </row>
    <row r="155" spans="1:12" ht="25.5">
      <c r="A155" s="31"/>
      <c r="B155" s="32"/>
      <c r="C155" s="33"/>
      <c r="D155" s="34"/>
      <c r="E155" s="57"/>
      <c r="F155" s="36"/>
      <c r="G155" s="36"/>
      <c r="H155" s="13" t="s">
        <v>45</v>
      </c>
      <c r="I155" s="17">
        <v>2</v>
      </c>
      <c r="J155" s="17">
        <v>2</v>
      </c>
      <c r="K155" s="17">
        <f t="shared" si="8"/>
        <v>0</v>
      </c>
      <c r="L155" s="25"/>
    </row>
    <row r="156" spans="1:12" ht="24.75" customHeight="1">
      <c r="A156" s="31"/>
      <c r="B156" s="32"/>
      <c r="C156" s="33"/>
      <c r="D156" s="34"/>
      <c r="E156" s="57"/>
      <c r="F156" s="36"/>
      <c r="G156" s="36"/>
      <c r="H156" s="13" t="s">
        <v>46</v>
      </c>
      <c r="I156" s="17">
        <v>4</v>
      </c>
      <c r="J156" s="17">
        <v>4</v>
      </c>
      <c r="K156" s="17">
        <f t="shared" si="8"/>
        <v>0</v>
      </c>
      <c r="L156" s="25"/>
    </row>
    <row r="157" spans="1:12" ht="25.5">
      <c r="A157" s="31"/>
      <c r="B157" s="32"/>
      <c r="C157" s="33"/>
      <c r="D157" s="34"/>
      <c r="E157" s="57"/>
      <c r="F157" s="36"/>
      <c r="G157" s="36"/>
      <c r="H157" s="13" t="s">
        <v>47</v>
      </c>
      <c r="I157" s="17">
        <v>6</v>
      </c>
      <c r="J157" s="17">
        <v>6</v>
      </c>
      <c r="K157" s="17">
        <f t="shared" si="8"/>
        <v>0</v>
      </c>
      <c r="L157" s="25"/>
    </row>
    <row r="158" spans="1:12" ht="15.75">
      <c r="A158" s="31"/>
      <c r="B158" s="32"/>
      <c r="C158" s="33"/>
      <c r="D158" s="34"/>
      <c r="E158" s="57">
        <v>71.400000000000006</v>
      </c>
      <c r="F158" s="36" t="s">
        <v>42</v>
      </c>
      <c r="G158" s="36" t="s">
        <v>42</v>
      </c>
      <c r="H158" s="24" t="s">
        <v>42</v>
      </c>
      <c r="I158" s="17">
        <v>13.9</v>
      </c>
      <c r="J158" s="17">
        <v>13.9</v>
      </c>
      <c r="K158" s="17">
        <f t="shared" si="8"/>
        <v>0</v>
      </c>
      <c r="L158" s="11"/>
    </row>
    <row r="159" spans="1:12" ht="25.5">
      <c r="A159" s="31"/>
      <c r="B159" s="32"/>
      <c r="C159" s="33"/>
      <c r="D159" s="34"/>
      <c r="E159" s="57"/>
      <c r="F159" s="36"/>
      <c r="G159" s="36"/>
      <c r="H159" s="13" t="s">
        <v>49</v>
      </c>
      <c r="I159" s="23">
        <v>4</v>
      </c>
      <c r="J159" s="23">
        <v>4</v>
      </c>
      <c r="K159" s="17">
        <f t="shared" si="8"/>
        <v>0</v>
      </c>
      <c r="L159" s="22"/>
    </row>
    <row r="160" spans="1:12" ht="27" customHeight="1">
      <c r="A160" s="31"/>
      <c r="B160" s="32"/>
      <c r="C160" s="33"/>
      <c r="D160" s="34"/>
      <c r="E160" s="57"/>
      <c r="F160" s="36"/>
      <c r="G160" s="36"/>
      <c r="H160" s="13" t="s">
        <v>50</v>
      </c>
      <c r="I160" s="23">
        <v>8</v>
      </c>
      <c r="J160" s="23">
        <v>8</v>
      </c>
      <c r="K160" s="17">
        <f t="shared" si="8"/>
        <v>0</v>
      </c>
      <c r="L160" s="22"/>
    </row>
    <row r="161" spans="1:12" ht="25.5">
      <c r="A161" s="31"/>
      <c r="B161" s="32"/>
      <c r="C161" s="33"/>
      <c r="D161" s="34"/>
      <c r="E161" s="57"/>
      <c r="F161" s="36"/>
      <c r="G161" s="36"/>
      <c r="H161" s="13" t="s">
        <v>51</v>
      </c>
      <c r="I161" s="23">
        <v>12.3</v>
      </c>
      <c r="J161" s="23">
        <v>12.3</v>
      </c>
      <c r="K161" s="17">
        <f t="shared" si="8"/>
        <v>0</v>
      </c>
      <c r="L161" s="22"/>
    </row>
    <row r="162" spans="1:12" ht="15" customHeight="1">
      <c r="A162" s="31"/>
      <c r="B162" s="32"/>
      <c r="C162" s="33"/>
      <c r="D162" s="34"/>
      <c r="E162" s="35">
        <v>72</v>
      </c>
      <c r="F162" s="36" t="s">
        <v>65</v>
      </c>
      <c r="G162" s="36" t="s">
        <v>65</v>
      </c>
      <c r="H162" s="24" t="s">
        <v>65</v>
      </c>
      <c r="I162" s="23">
        <v>10</v>
      </c>
      <c r="J162" s="71">
        <v>0.17</v>
      </c>
      <c r="K162" s="23">
        <f t="shared" si="8"/>
        <v>-9.83</v>
      </c>
      <c r="L162" s="29"/>
    </row>
    <row r="163" spans="1:12" ht="24">
      <c r="A163" s="31"/>
      <c r="B163" s="32"/>
      <c r="C163" s="33"/>
      <c r="D163" s="34"/>
      <c r="E163" s="35"/>
      <c r="F163" s="36"/>
      <c r="G163" s="36"/>
      <c r="H163" s="27" t="s">
        <v>66</v>
      </c>
      <c r="I163" s="23">
        <v>0</v>
      </c>
      <c r="J163" s="23">
        <v>0</v>
      </c>
      <c r="K163" s="23">
        <f t="shared" si="8"/>
        <v>0</v>
      </c>
      <c r="L163" s="29"/>
    </row>
    <row r="164" spans="1:12" ht="24">
      <c r="A164" s="31"/>
      <c r="B164" s="32"/>
      <c r="C164" s="33"/>
      <c r="D164" s="34"/>
      <c r="E164" s="35"/>
      <c r="F164" s="36"/>
      <c r="G164" s="36"/>
      <c r="H164" s="27" t="s">
        <v>67</v>
      </c>
      <c r="I164" s="23">
        <v>0</v>
      </c>
      <c r="J164" s="23">
        <v>0</v>
      </c>
      <c r="K164" s="23">
        <f t="shared" si="8"/>
        <v>0</v>
      </c>
      <c r="L164" s="29"/>
    </row>
    <row r="165" spans="1:12" ht="24">
      <c r="A165" s="31"/>
      <c r="B165" s="32"/>
      <c r="C165" s="33"/>
      <c r="D165" s="34"/>
      <c r="E165" s="35"/>
      <c r="F165" s="36"/>
      <c r="G165" s="36"/>
      <c r="H165" s="28" t="s">
        <v>68</v>
      </c>
      <c r="I165" s="71">
        <v>0.17</v>
      </c>
      <c r="J165" s="71">
        <v>0.17</v>
      </c>
      <c r="K165" s="23">
        <f t="shared" si="8"/>
        <v>0</v>
      </c>
      <c r="L165" s="29"/>
    </row>
  </sheetData>
  <mergeCells count="170">
    <mergeCell ref="E150:E153"/>
    <mergeCell ref="E154:E157"/>
    <mergeCell ref="F150:F153"/>
    <mergeCell ref="G150:G153"/>
    <mergeCell ref="F154:F157"/>
    <mergeCell ref="G154:G157"/>
    <mergeCell ref="E158:E161"/>
    <mergeCell ref="F158:F161"/>
    <mergeCell ref="G158:G161"/>
    <mergeCell ref="A131:L131"/>
    <mergeCell ref="A148:L148"/>
    <mergeCell ref="A149:L149"/>
    <mergeCell ref="A45:L45"/>
    <mergeCell ref="A62:L62"/>
    <mergeCell ref="A63:L63"/>
    <mergeCell ref="A80:L80"/>
    <mergeCell ref="F132:F135"/>
    <mergeCell ref="G132:G135"/>
    <mergeCell ref="F136:F139"/>
    <mergeCell ref="G136:G139"/>
    <mergeCell ref="F140:F143"/>
    <mergeCell ref="G140:G143"/>
    <mergeCell ref="E136:E139"/>
    <mergeCell ref="E140:E143"/>
    <mergeCell ref="E132:E135"/>
    <mergeCell ref="A132:A147"/>
    <mergeCell ref="B132:B147"/>
    <mergeCell ref="C132:C147"/>
    <mergeCell ref="D132:D147"/>
    <mergeCell ref="E144:E147"/>
    <mergeCell ref="F144:F147"/>
    <mergeCell ref="G144:G147"/>
    <mergeCell ref="G115:G118"/>
    <mergeCell ref="F119:F122"/>
    <mergeCell ref="G119:G122"/>
    <mergeCell ref="F123:F126"/>
    <mergeCell ref="G123:G126"/>
    <mergeCell ref="E98:E101"/>
    <mergeCell ref="E102:E105"/>
    <mergeCell ref="F106:F109"/>
    <mergeCell ref="E106:E109"/>
    <mergeCell ref="A114:L114"/>
    <mergeCell ref="E115:E118"/>
    <mergeCell ref="E119:E122"/>
    <mergeCell ref="E123:E126"/>
    <mergeCell ref="G89:G92"/>
    <mergeCell ref="F98:F101"/>
    <mergeCell ref="G98:G101"/>
    <mergeCell ref="F102:F105"/>
    <mergeCell ref="G102:G105"/>
    <mergeCell ref="E89:E92"/>
    <mergeCell ref="F89:F92"/>
    <mergeCell ref="E81:E84"/>
    <mergeCell ref="E85:E88"/>
    <mergeCell ref="F81:F84"/>
    <mergeCell ref="G81:G84"/>
    <mergeCell ref="F85:F88"/>
    <mergeCell ref="G85:G88"/>
    <mergeCell ref="A97:L97"/>
    <mergeCell ref="A81:A96"/>
    <mergeCell ref="B81:B96"/>
    <mergeCell ref="C81:C96"/>
    <mergeCell ref="D81:D96"/>
    <mergeCell ref="E93:E96"/>
    <mergeCell ref="F93:F96"/>
    <mergeCell ref="F68:F71"/>
    <mergeCell ref="G68:G71"/>
    <mergeCell ref="F72:F75"/>
    <mergeCell ref="G72:G75"/>
    <mergeCell ref="E64:E67"/>
    <mergeCell ref="E68:E71"/>
    <mergeCell ref="E72:E75"/>
    <mergeCell ref="A64:A79"/>
    <mergeCell ref="B64:B79"/>
    <mergeCell ref="C64:C79"/>
    <mergeCell ref="D64:D79"/>
    <mergeCell ref="E76:E79"/>
    <mergeCell ref="F76:F79"/>
    <mergeCell ref="G76:G79"/>
    <mergeCell ref="F64:F67"/>
    <mergeCell ref="G64:G67"/>
    <mergeCell ref="A2:L2"/>
    <mergeCell ref="A3:L3"/>
    <mergeCell ref="A4:L4"/>
    <mergeCell ref="A5:L5"/>
    <mergeCell ref="A6:L6"/>
    <mergeCell ref="L7:L8"/>
    <mergeCell ref="A10:L10"/>
    <mergeCell ref="A11:L11"/>
    <mergeCell ref="A7:A8"/>
    <mergeCell ref="B7:B8"/>
    <mergeCell ref="C7:C8"/>
    <mergeCell ref="F7:F8"/>
    <mergeCell ref="D7:E8"/>
    <mergeCell ref="D9:E9"/>
    <mergeCell ref="G7:G8"/>
    <mergeCell ref="H7:K7"/>
    <mergeCell ref="E41:E44"/>
    <mergeCell ref="F41:F44"/>
    <mergeCell ref="G41:G44"/>
    <mergeCell ref="F12:F15"/>
    <mergeCell ref="G12:G15"/>
    <mergeCell ref="F16:F19"/>
    <mergeCell ref="G16:G19"/>
    <mergeCell ref="A28:L28"/>
    <mergeCell ref="F29:F32"/>
    <mergeCell ref="G29:G32"/>
    <mergeCell ref="F20:F23"/>
    <mergeCell ref="G20:G23"/>
    <mergeCell ref="A12:A27"/>
    <mergeCell ref="B12:B27"/>
    <mergeCell ref="C12:C27"/>
    <mergeCell ref="D12:D27"/>
    <mergeCell ref="A29:A44"/>
    <mergeCell ref="B29:B44"/>
    <mergeCell ref="C29:C44"/>
    <mergeCell ref="D29:D44"/>
    <mergeCell ref="F33:F36"/>
    <mergeCell ref="G33:G36"/>
    <mergeCell ref="E12:E15"/>
    <mergeCell ref="E20:E23"/>
    <mergeCell ref="E16:E19"/>
    <mergeCell ref="E29:E32"/>
    <mergeCell ref="E33:E36"/>
    <mergeCell ref="E24:E27"/>
    <mergeCell ref="F24:F27"/>
    <mergeCell ref="G24:G27"/>
    <mergeCell ref="F37:F40"/>
    <mergeCell ref="G37:G40"/>
    <mergeCell ref="E37:E40"/>
    <mergeCell ref="A46:A61"/>
    <mergeCell ref="B46:B61"/>
    <mergeCell ref="C46:C61"/>
    <mergeCell ref="D46:D61"/>
    <mergeCell ref="E58:E61"/>
    <mergeCell ref="F58:F61"/>
    <mergeCell ref="G58:G61"/>
    <mergeCell ref="E46:E49"/>
    <mergeCell ref="E50:E53"/>
    <mergeCell ref="E54:E57"/>
    <mergeCell ref="F46:F49"/>
    <mergeCell ref="G46:G49"/>
    <mergeCell ref="F50:F53"/>
    <mergeCell ref="G50:G53"/>
    <mergeCell ref="F54:F57"/>
    <mergeCell ref="G54:G57"/>
    <mergeCell ref="A150:A165"/>
    <mergeCell ref="B150:B165"/>
    <mergeCell ref="C150:C165"/>
    <mergeCell ref="D150:D165"/>
    <mergeCell ref="E162:E165"/>
    <mergeCell ref="F162:F165"/>
    <mergeCell ref="G162:G165"/>
    <mergeCell ref="G93:G96"/>
    <mergeCell ref="A98:A113"/>
    <mergeCell ref="B98:B113"/>
    <mergeCell ref="C98:C113"/>
    <mergeCell ref="D98:D113"/>
    <mergeCell ref="E110:E113"/>
    <mergeCell ref="F110:F113"/>
    <mergeCell ref="G110:G113"/>
    <mergeCell ref="A115:A130"/>
    <mergeCell ref="B115:B130"/>
    <mergeCell ref="C115:C130"/>
    <mergeCell ref="D115:D130"/>
    <mergeCell ref="E127:E130"/>
    <mergeCell ref="F127:F130"/>
    <mergeCell ref="G127:G130"/>
    <mergeCell ref="G106:G109"/>
    <mergeCell ref="F115:F118"/>
  </mergeCells>
  <printOptions horizontalCentered="1" verticalCentered="1"/>
  <pageMargins left="0" right="0" top="0" bottom="0" header="0.31496062992125984" footer="0.31496062992125984"/>
  <pageSetup paperSize="9" scale="70" orientation="landscape" r:id="rId1"/>
  <rowBreaks count="4" manualBreakCount="4">
    <brk id="27" max="11" man="1"/>
    <brk id="61" max="11" man="1"/>
    <brk id="96" max="11" man="1"/>
    <brk id="13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kazna</cp:lastModifiedBy>
  <cp:lastPrinted>2016-01-14T05:26:23Z</cp:lastPrinted>
  <dcterms:created xsi:type="dcterms:W3CDTF">2014-10-21T13:34:27Z</dcterms:created>
  <dcterms:modified xsi:type="dcterms:W3CDTF">2016-10-19T05:07:05Z</dcterms:modified>
</cp:coreProperties>
</file>