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8060" windowHeight="7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Лист1!$A$1:$L$201</definedName>
  </definedNames>
  <calcPr calcId="124519"/>
</workbook>
</file>

<file path=xl/calcChain.xml><?xml version="1.0" encoding="utf-8"?>
<calcChain xmlns="http://schemas.openxmlformats.org/spreadsheetml/2006/main">
  <c r="K201" i="1"/>
  <c r="K200"/>
  <c r="K199"/>
  <c r="K198"/>
  <c r="K179"/>
  <c r="K178"/>
  <c r="K177"/>
  <c r="K176"/>
  <c r="K158"/>
  <c r="K157"/>
  <c r="K156"/>
  <c r="K155"/>
  <c r="K137"/>
  <c r="K136"/>
  <c r="K135"/>
  <c r="K134"/>
  <c r="K116"/>
  <c r="K115"/>
  <c r="K114"/>
  <c r="K113"/>
  <c r="K95"/>
  <c r="K94"/>
  <c r="K93"/>
  <c r="K92"/>
  <c r="K73"/>
  <c r="K72"/>
  <c r="K71"/>
  <c r="K70"/>
  <c r="K52"/>
  <c r="K51"/>
  <c r="K50"/>
  <c r="K49"/>
  <c r="K31"/>
  <c r="K30"/>
  <c r="K29"/>
  <c r="K28"/>
  <c r="K197"/>
  <c r="K175"/>
  <c r="K154"/>
  <c r="K133"/>
  <c r="K112"/>
  <c r="K91"/>
  <c r="K69"/>
  <c r="K48"/>
  <c r="K27"/>
  <c r="K196"/>
  <c r="K174"/>
  <c r="K153"/>
  <c r="K132"/>
  <c r="K111"/>
  <c r="K90"/>
  <c r="K68"/>
  <c r="K47"/>
  <c r="K26"/>
  <c r="K195"/>
  <c r="K194"/>
  <c r="K173"/>
  <c r="K172"/>
  <c r="K152"/>
  <c r="K151"/>
  <c r="K131"/>
  <c r="K130"/>
  <c r="K110"/>
  <c r="K109"/>
  <c r="K89"/>
  <c r="K88"/>
  <c r="K67"/>
  <c r="K66"/>
  <c r="K46"/>
  <c r="K45"/>
  <c r="K25"/>
  <c r="K22"/>
  <c r="K24"/>
  <c r="K190"/>
  <c r="K183"/>
  <c r="K184"/>
  <c r="K185"/>
  <c r="K186"/>
  <c r="K187"/>
  <c r="K188"/>
  <c r="K189"/>
  <c r="K191"/>
  <c r="K192"/>
  <c r="K193"/>
  <c r="K65"/>
  <c r="K14"/>
  <c r="K161"/>
  <c r="K162"/>
  <c r="K163"/>
  <c r="K164"/>
  <c r="K165"/>
  <c r="K166"/>
  <c r="K167"/>
  <c r="K169"/>
  <c r="K170"/>
  <c r="K171"/>
  <c r="K140"/>
  <c r="K141"/>
  <c r="K142"/>
  <c r="K143"/>
  <c r="K144"/>
  <c r="K145"/>
  <c r="K146"/>
  <c r="K148"/>
  <c r="K149"/>
  <c r="K150"/>
  <c r="K119"/>
  <c r="K120"/>
  <c r="K121"/>
  <c r="K122"/>
  <c r="K123"/>
  <c r="K124"/>
  <c r="K125"/>
  <c r="K127"/>
  <c r="K128"/>
  <c r="K129"/>
  <c r="K98"/>
  <c r="K99"/>
  <c r="K100"/>
  <c r="K101"/>
  <c r="K102"/>
  <c r="K103"/>
  <c r="K104"/>
  <c r="K106"/>
  <c r="K107"/>
  <c r="K108"/>
  <c r="K77"/>
  <c r="K78"/>
  <c r="K79"/>
  <c r="K80"/>
  <c r="K81"/>
  <c r="K82"/>
  <c r="K83"/>
  <c r="K84"/>
  <c r="K85"/>
  <c r="K86"/>
  <c r="K87"/>
  <c r="K55"/>
  <c r="K57"/>
  <c r="K58"/>
  <c r="K59"/>
  <c r="K60"/>
  <c r="K61"/>
  <c r="K62"/>
  <c r="K63"/>
  <c r="K64"/>
  <c r="K34"/>
  <c r="K35"/>
  <c r="K36"/>
  <c r="K37"/>
  <c r="K38"/>
  <c r="K39"/>
  <c r="K40"/>
  <c r="K41"/>
  <c r="K42"/>
  <c r="K43"/>
  <c r="K44"/>
  <c r="K20"/>
  <c r="K13"/>
  <c r="K15"/>
  <c r="K16"/>
  <c r="K17"/>
  <c r="K18"/>
  <c r="K19"/>
  <c r="K21"/>
  <c r="K23"/>
  <c r="K12"/>
  <c r="K168" l="1"/>
  <c r="K147"/>
  <c r="K126"/>
  <c r="K105"/>
  <c r="K182"/>
  <c r="K160"/>
  <c r="K139"/>
  <c r="K118"/>
  <c r="K97"/>
  <c r="K76"/>
  <c r="K54"/>
  <c r="K33"/>
</calcChain>
</file>

<file path=xl/sharedStrings.xml><?xml version="1.0" encoding="utf-8"?>
<sst xmlns="http://schemas.openxmlformats.org/spreadsheetml/2006/main" count="335" uniqueCount="73">
  <si>
    <t xml:space="preserve">Форма публичной отчетности </t>
  </si>
  <si>
    <t>по реализации мероприятий, направленных на достижение показателей,</t>
  </si>
  <si>
    <t>содержащихся в указах Президента Российской Федерации</t>
  </si>
  <si>
    <t>форма 2</t>
  </si>
  <si>
    <t>Липецкая область</t>
  </si>
  <si>
    <t>№ п/п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</si>
  <si>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</si>
  <si>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</si>
  <si>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</si>
  <si>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</si>
  <si>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</si>
  <si>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млн.руб.</t>
  </si>
  <si>
    <t>плановое</t>
  </si>
  <si>
    <t>фактическое</t>
  </si>
  <si>
    <t>отклонение</t>
  </si>
  <si>
    <t>Указ Президента Российской Федерации от 7 мая 2012г. № 597 "О мероприятиях по реализации государственной социальной политики"</t>
  </si>
  <si>
    <t>1</t>
  </si>
  <si>
    <t>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части: совершенствование системы оплаты труда; создание прозрачного механизма оплаты труда руководителей учреждений, их заместителей и главных бухгалтеров; внедрение систем нормированного труда в медицинских организациях</t>
  </si>
  <si>
    <t>2013 год</t>
  </si>
  <si>
    <t>2</t>
  </si>
  <si>
    <t>3</t>
  </si>
  <si>
    <t>Указ Президента Российской Федерации от 7 мая 2012 года № 598 "О совершенствовании государственной политики в сфере здравоохранения"</t>
  </si>
  <si>
    <t>4</t>
  </si>
  <si>
    <t>Основное мероприятие 3 «Реализация мероприятий по снижению смертности от предотвратимых причин» подпрограммы 2 «Совершенствование оказания специализированной, включая высокотехнологичную, медицинской помощи; скорой, в том числе скорой специализированной, медицинской помощи, медицинской эвакуации» государственной программы Липецкой области «Развитие здравоохранения Липецкой области». 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специализированной (стационарной) помощи</t>
  </si>
  <si>
    <t>5</t>
  </si>
  <si>
    <t>6</t>
  </si>
  <si>
    <t>7</t>
  </si>
  <si>
    <t>8</t>
  </si>
  <si>
    <t>Указ Президента Российской Федерации от 7 мая 2012 года № 606 "О мерах по реализации демографической политики Российской Федерации"</t>
  </si>
  <si>
    <t>9</t>
  </si>
  <si>
    <t xml:space="preserve">Реализация государственной программы Липецкой области «Развитие здравоохранения Липецкой области», мероприятий («дорожной карты») «Изменения в отраслях социальной сферы, направленные на повышение эффективности сферы здравоохранения Липецкой области» </t>
  </si>
  <si>
    <t>Примечание (источник финансирования</t>
  </si>
  <si>
    <t>Наименование показателя 19. Смертность от болезней системы кровообращения</t>
  </si>
  <si>
    <t>Наименование показателя 20. Смертность от новообразований (в том числе злокачественных)</t>
  </si>
  <si>
    <t>Наименование показателя 21. Смертность от туберкулеза</t>
  </si>
  <si>
    <t>Наименование показателя 22. Смертность от дорожно-транспортных происшествий</t>
  </si>
  <si>
    <t>Наименование показателя 23. Младенческая смертность</t>
  </si>
  <si>
    <t>Наименование показателя 42. Ожидаемая продолжительность жизни при рождении</t>
  </si>
  <si>
    <t>Постановления администрации Липецкой области от 28.02.2013 № 103, от 30.04.2013 № 213</t>
  </si>
  <si>
    <t>2014 год</t>
  </si>
  <si>
    <t>2015 год</t>
  </si>
  <si>
    <t>1 квартал 2013 года</t>
  </si>
  <si>
    <t>1 полугодие 2013 года</t>
  </si>
  <si>
    <t>1 квартал 2014 года</t>
  </si>
  <si>
    <t>1 полугодие 2014 года</t>
  </si>
  <si>
    <t>9 мес. 2014 года</t>
  </si>
  <si>
    <t>9 мес. 2013 года</t>
  </si>
  <si>
    <t>1 квартал 2015 года</t>
  </si>
  <si>
    <t>1 полугодие 2015 года</t>
  </si>
  <si>
    <t>9 мес. 2015 года</t>
  </si>
  <si>
    <t>Отчетная дата (период) значения показателя</t>
  </si>
  <si>
    <t>Повышение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услуги(обеспечивающих предоставление медицинских услуг) к средней заработной плате в регионе										 до...</t>
  </si>
  <si>
    <t>Повышение средней заработной платы младшего медицинского персонала (персонала, обеспечивающего условия для предоставления медицинских услуг) к средней заработной плате в регионе									 до…</t>
  </si>
  <si>
    <t xml:space="preserve">Повышение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к средней заработной плате в регионе	 до...									</t>
  </si>
  <si>
    <t>Снижение смертности от болезней системы кровообращения (на 100 тыс. населения) до…</t>
  </si>
  <si>
    <t>Снижение смертности от новообразований (в том числе злокачественных) (на 100 тыс. населения) до…</t>
  </si>
  <si>
    <t>Снижение смертности от туберкулеза (на 100 тыс. населения) до…</t>
  </si>
  <si>
    <t>Снижение смертности от дорожно-транспортных происшествий (на 100 тыс. населения) до…</t>
  </si>
  <si>
    <t>Обеспечение продолжительности жизни (лет) по годам…</t>
  </si>
  <si>
    <t>Постановления администрации Липецкой области от 25.12.2015 № 566, от 28.02.2013 № 103, от 30.04.2013 № 213</t>
  </si>
  <si>
    <t>Основное мероприятие 1 «Совершенствование службы родовспоможения и детства путем формирования трехуровневой системы оказания медицинской помощи на основе развития сети перинатальных центров», основное мероприятие 2 «Совершенствование методов раннего выявления врожденных патологий у детей и их реабилитация» подпрограммы 3 «Охрана здоровья матери и ребенка», основное мероприятие «Строительство и ввод в эксплуатацию перинатального центра в городе Липецке» подпрограммы 9 «Модернизация здравоохранения Липецкой области» государственной программы Липецкой области «Развитие здравоохранения Липецкой области». Мероприятия («дорожной карты») «Изменения в отраслях социальной сферы, направленные на повышение эффективности здравоохранения в Липецкой области» в части структурных преобразований системы оказания медицинской помощи матерям и детям</t>
  </si>
  <si>
    <t xml:space="preserve">Снижение младенческой смертности (случаев на 1000 родившихся живыми) до </t>
  </si>
  <si>
    <t>2016 год</t>
  </si>
  <si>
    <t>1 квартал 2016 года</t>
  </si>
  <si>
    <t>1 полугодие 2016 года</t>
  </si>
  <si>
    <t>9 мес. 2016 года</t>
  </si>
  <si>
    <t>2017 год</t>
  </si>
  <si>
    <t>Наименование показателя 11. Соотношение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 медицинские услуги (обеспечивающих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</t>
  </si>
  <si>
    <t>1 квартал 2017 года</t>
  </si>
  <si>
    <t>1 полугодие 2017 года</t>
  </si>
  <si>
    <t>9 мес. 2017 года</t>
  </si>
  <si>
    <t>Наименование показателя 14. Соотношение средней заработной платы младшего медицинского персонала (персонала, обеспечивающего условия для предоставления медицинских услуг) 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</t>
  </si>
  <si>
    <t>Наименование показателя 15. Соотношение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</si>
</sst>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5" fontId="10" fillId="0" borderId="1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164" fontId="1" fillId="0" borderId="11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/>
    </xf>
    <xf numFmtId="49" fontId="1" fillId="0" borderId="10" xfId="0" applyNumberFormat="1" applyFont="1" applyBorder="1" applyAlignment="1">
      <alignment horizontal="center" vertical="top"/>
    </xf>
    <xf numFmtId="49" fontId="1" fillId="0" borderId="1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1"/>
  <sheetViews>
    <sheetView tabSelected="1" view="pageBreakPreview" topLeftCell="A118" zoomScale="60" workbookViewId="0">
      <selection activeCell="I92" sqref="I92:L95"/>
    </sheetView>
  </sheetViews>
  <sheetFormatPr defaultRowHeight="15"/>
  <cols>
    <col min="1" max="1" width="3.28515625" customWidth="1"/>
    <col min="2" max="2" width="16.5703125" customWidth="1"/>
    <col min="3" max="3" width="30.140625" customWidth="1"/>
    <col min="4" max="4" width="22.42578125" customWidth="1"/>
    <col min="5" max="5" width="8.28515625" customWidth="1"/>
    <col min="6" max="6" width="10.85546875" customWidth="1"/>
    <col min="7" max="7" width="11" customWidth="1"/>
    <col min="8" max="8" width="10.28515625" customWidth="1"/>
  </cols>
  <sheetData>
    <row r="1" spans="1:12" ht="15.75">
      <c r="A1" s="1"/>
      <c r="B1" s="1"/>
      <c r="C1" s="1"/>
      <c r="D1" s="2"/>
      <c r="E1" s="2"/>
      <c r="F1" s="3"/>
      <c r="G1" s="1"/>
      <c r="H1" s="4"/>
      <c r="I1" s="1"/>
      <c r="J1" s="4"/>
      <c r="K1" s="4"/>
      <c r="L1" s="5"/>
    </row>
    <row r="2" spans="1:12" ht="15.75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.7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.75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.75">
      <c r="A6" s="59" t="s">
        <v>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ht="39" customHeight="1">
      <c r="A7" s="61" t="s">
        <v>5</v>
      </c>
      <c r="B7" s="61" t="s">
        <v>6</v>
      </c>
      <c r="C7" s="61" t="s">
        <v>7</v>
      </c>
      <c r="D7" s="62" t="s">
        <v>8</v>
      </c>
      <c r="E7" s="63"/>
      <c r="F7" s="61" t="s">
        <v>9</v>
      </c>
      <c r="G7" s="61" t="s">
        <v>10</v>
      </c>
      <c r="H7" s="61" t="s">
        <v>11</v>
      </c>
      <c r="I7" s="61"/>
      <c r="J7" s="61"/>
      <c r="K7" s="61"/>
      <c r="L7" s="60" t="s">
        <v>31</v>
      </c>
    </row>
    <row r="8" spans="1:12" ht="63.75">
      <c r="A8" s="61"/>
      <c r="B8" s="61"/>
      <c r="C8" s="61"/>
      <c r="D8" s="64"/>
      <c r="E8" s="65"/>
      <c r="F8" s="61"/>
      <c r="G8" s="61"/>
      <c r="H8" s="12" t="s">
        <v>50</v>
      </c>
      <c r="I8" s="6" t="s">
        <v>12</v>
      </c>
      <c r="J8" s="6" t="s">
        <v>13</v>
      </c>
      <c r="K8" s="6" t="s">
        <v>14</v>
      </c>
      <c r="L8" s="60"/>
    </row>
    <row r="9" spans="1:12">
      <c r="A9" s="7">
        <v>1</v>
      </c>
      <c r="B9" s="7">
        <v>2</v>
      </c>
      <c r="C9" s="7">
        <v>3</v>
      </c>
      <c r="D9" s="66">
        <v>4</v>
      </c>
      <c r="E9" s="67"/>
      <c r="F9" s="8">
        <v>5</v>
      </c>
      <c r="G9" s="7">
        <v>6</v>
      </c>
      <c r="H9" s="7">
        <v>7</v>
      </c>
      <c r="I9" s="7">
        <v>8</v>
      </c>
      <c r="J9" s="7">
        <v>9</v>
      </c>
      <c r="K9" s="7">
        <v>10</v>
      </c>
      <c r="L9" s="8">
        <v>11</v>
      </c>
    </row>
    <row r="10" spans="1:12">
      <c r="A10" s="39" t="s">
        <v>15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1:12" ht="65.25" customHeight="1">
      <c r="A11" s="39" t="s">
        <v>67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2" ht="19.5" customHeight="1">
      <c r="A12" s="69" t="s">
        <v>16</v>
      </c>
      <c r="B12" s="52" t="s">
        <v>38</v>
      </c>
      <c r="C12" s="70" t="s">
        <v>17</v>
      </c>
      <c r="D12" s="54" t="s">
        <v>51</v>
      </c>
      <c r="E12" s="68">
        <v>1.4059999999999999</v>
      </c>
      <c r="F12" s="38" t="s">
        <v>18</v>
      </c>
      <c r="G12" s="38" t="s">
        <v>18</v>
      </c>
      <c r="H12" s="14" t="s">
        <v>18</v>
      </c>
      <c r="I12" s="16">
        <v>1787.6</v>
      </c>
      <c r="J12" s="16">
        <v>1787.6</v>
      </c>
      <c r="K12" s="16">
        <f>J12-I12</f>
        <v>0</v>
      </c>
      <c r="L12" s="11"/>
    </row>
    <row r="13" spans="1:12" ht="24.75" customHeight="1">
      <c r="A13" s="69"/>
      <c r="B13" s="52"/>
      <c r="C13" s="70"/>
      <c r="D13" s="54"/>
      <c r="E13" s="68"/>
      <c r="F13" s="38"/>
      <c r="G13" s="38"/>
      <c r="H13" s="13" t="s">
        <v>41</v>
      </c>
      <c r="I13" s="18">
        <v>442</v>
      </c>
      <c r="J13" s="18">
        <v>442</v>
      </c>
      <c r="K13" s="16">
        <f t="shared" ref="K13:K31" si="0">J13-I13</f>
        <v>0</v>
      </c>
      <c r="L13" s="26"/>
    </row>
    <row r="14" spans="1:12" ht="27" customHeight="1">
      <c r="A14" s="69"/>
      <c r="B14" s="52"/>
      <c r="C14" s="70"/>
      <c r="D14" s="54"/>
      <c r="E14" s="68"/>
      <c r="F14" s="38"/>
      <c r="G14" s="38"/>
      <c r="H14" s="13" t="s">
        <v>42</v>
      </c>
      <c r="I14" s="18">
        <v>894</v>
      </c>
      <c r="J14" s="18">
        <v>894</v>
      </c>
      <c r="K14" s="16">
        <f t="shared" si="0"/>
        <v>0</v>
      </c>
      <c r="L14" s="26"/>
    </row>
    <row r="15" spans="1:12" ht="25.5" customHeight="1">
      <c r="A15" s="69"/>
      <c r="B15" s="52"/>
      <c r="C15" s="70"/>
      <c r="D15" s="54"/>
      <c r="E15" s="68"/>
      <c r="F15" s="38"/>
      <c r="G15" s="38"/>
      <c r="H15" s="13" t="s">
        <v>46</v>
      </c>
      <c r="I15" s="18">
        <v>1305</v>
      </c>
      <c r="J15" s="18">
        <v>1305</v>
      </c>
      <c r="K15" s="16">
        <f t="shared" si="0"/>
        <v>0</v>
      </c>
      <c r="L15" s="26"/>
    </row>
    <row r="16" spans="1:12" ht="15.75" customHeight="1">
      <c r="A16" s="69"/>
      <c r="B16" s="52"/>
      <c r="C16" s="70"/>
      <c r="D16" s="54"/>
      <c r="E16" s="68">
        <v>1.413</v>
      </c>
      <c r="F16" s="38" t="s">
        <v>39</v>
      </c>
      <c r="G16" s="38" t="s">
        <v>39</v>
      </c>
      <c r="H16" s="15" t="s">
        <v>39</v>
      </c>
      <c r="I16" s="17">
        <v>1972.7</v>
      </c>
      <c r="J16" s="17">
        <v>1970.2</v>
      </c>
      <c r="K16" s="17">
        <f t="shared" si="0"/>
        <v>-2.5</v>
      </c>
      <c r="L16" s="10"/>
    </row>
    <row r="17" spans="1:12" ht="25.5">
      <c r="A17" s="69"/>
      <c r="B17" s="52"/>
      <c r="C17" s="70"/>
      <c r="D17" s="54"/>
      <c r="E17" s="68"/>
      <c r="F17" s="38"/>
      <c r="G17" s="38"/>
      <c r="H17" s="13" t="s">
        <v>43</v>
      </c>
      <c r="I17" s="17">
        <v>347</v>
      </c>
      <c r="J17" s="17">
        <v>347.5</v>
      </c>
      <c r="K17" s="17">
        <f t="shared" si="0"/>
        <v>0.5</v>
      </c>
      <c r="L17" s="10"/>
    </row>
    <row r="18" spans="1:12" ht="27" customHeight="1">
      <c r="A18" s="69"/>
      <c r="B18" s="52"/>
      <c r="C18" s="70"/>
      <c r="D18" s="54"/>
      <c r="E18" s="68"/>
      <c r="F18" s="38"/>
      <c r="G18" s="38"/>
      <c r="H18" s="13" t="s">
        <v>44</v>
      </c>
      <c r="I18" s="17">
        <v>750</v>
      </c>
      <c r="J18" s="17">
        <v>750</v>
      </c>
      <c r="K18" s="17">
        <f t="shared" si="0"/>
        <v>0</v>
      </c>
      <c r="L18" s="10"/>
    </row>
    <row r="19" spans="1:12" ht="25.5">
      <c r="A19" s="69"/>
      <c r="B19" s="52"/>
      <c r="C19" s="70"/>
      <c r="D19" s="54"/>
      <c r="E19" s="68"/>
      <c r="F19" s="38"/>
      <c r="G19" s="38"/>
      <c r="H19" s="13" t="s">
        <v>45</v>
      </c>
      <c r="I19" s="17">
        <v>1152.2</v>
      </c>
      <c r="J19" s="17">
        <v>1152.2</v>
      </c>
      <c r="K19" s="17">
        <f t="shared" si="0"/>
        <v>0</v>
      </c>
      <c r="L19" s="10"/>
    </row>
    <row r="20" spans="1:12" ht="15.75" customHeight="1">
      <c r="A20" s="69"/>
      <c r="B20" s="52"/>
      <c r="C20" s="70"/>
      <c r="D20" s="54"/>
      <c r="E20" s="68">
        <v>1.37</v>
      </c>
      <c r="F20" s="38" t="s">
        <v>40</v>
      </c>
      <c r="G20" s="38" t="s">
        <v>40</v>
      </c>
      <c r="H20" s="15" t="s">
        <v>40</v>
      </c>
      <c r="I20" s="17">
        <v>2098.8000000000002</v>
      </c>
      <c r="J20" s="17">
        <v>2098.8000000000002</v>
      </c>
      <c r="K20" s="17">
        <f t="shared" si="0"/>
        <v>0</v>
      </c>
      <c r="L20" s="10"/>
    </row>
    <row r="21" spans="1:12" ht="25.5">
      <c r="A21" s="69"/>
      <c r="B21" s="52"/>
      <c r="C21" s="70"/>
      <c r="D21" s="54"/>
      <c r="E21" s="68"/>
      <c r="F21" s="38"/>
      <c r="G21" s="38"/>
      <c r="H21" s="13" t="s">
        <v>47</v>
      </c>
      <c r="I21" s="17">
        <v>384</v>
      </c>
      <c r="J21" s="17">
        <v>383.2</v>
      </c>
      <c r="K21" s="17">
        <f t="shared" si="0"/>
        <v>-0.80000000000001137</v>
      </c>
      <c r="L21" s="10"/>
    </row>
    <row r="22" spans="1:12" ht="27" customHeight="1">
      <c r="A22" s="69"/>
      <c r="B22" s="52"/>
      <c r="C22" s="70"/>
      <c r="D22" s="54"/>
      <c r="E22" s="68"/>
      <c r="F22" s="38"/>
      <c r="G22" s="38"/>
      <c r="H22" s="13" t="s">
        <v>48</v>
      </c>
      <c r="I22" s="17">
        <v>776</v>
      </c>
      <c r="J22" s="17">
        <v>775.8</v>
      </c>
      <c r="K22" s="17">
        <f>J22-I22</f>
        <v>-0.20000000000004547</v>
      </c>
      <c r="L22" s="10"/>
    </row>
    <row r="23" spans="1:12" ht="23.25" customHeight="1">
      <c r="A23" s="69"/>
      <c r="B23" s="52"/>
      <c r="C23" s="70"/>
      <c r="D23" s="54"/>
      <c r="E23" s="68"/>
      <c r="F23" s="38"/>
      <c r="G23" s="38"/>
      <c r="H23" s="21" t="s">
        <v>49</v>
      </c>
      <c r="I23" s="19">
        <v>1216.5</v>
      </c>
      <c r="J23" s="19">
        <v>1216.3</v>
      </c>
      <c r="K23" s="19">
        <f t="shared" si="0"/>
        <v>-0.20000000000004547</v>
      </c>
      <c r="L23" s="10"/>
    </row>
    <row r="24" spans="1:12" ht="23.25" customHeight="1">
      <c r="A24" s="69"/>
      <c r="B24" s="52"/>
      <c r="C24" s="70"/>
      <c r="D24" s="54"/>
      <c r="E24" s="68">
        <v>1.4710000000000001</v>
      </c>
      <c r="F24" s="38" t="s">
        <v>62</v>
      </c>
      <c r="G24" s="38" t="s">
        <v>62</v>
      </c>
      <c r="H24" s="15" t="s">
        <v>62</v>
      </c>
      <c r="I24" s="19">
        <v>2203.3000000000002</v>
      </c>
      <c r="J24" s="19">
        <v>2203.3000000000002</v>
      </c>
      <c r="K24" s="19">
        <f>J24-I24</f>
        <v>0</v>
      </c>
      <c r="L24" s="10"/>
    </row>
    <row r="25" spans="1:12" ht="23.25" customHeight="1">
      <c r="A25" s="69"/>
      <c r="B25" s="52"/>
      <c r="C25" s="70"/>
      <c r="D25" s="54"/>
      <c r="E25" s="68"/>
      <c r="F25" s="38"/>
      <c r="G25" s="38"/>
      <c r="H25" s="13" t="s">
        <v>63</v>
      </c>
      <c r="I25" s="19">
        <v>500</v>
      </c>
      <c r="J25" s="19">
        <v>498.7</v>
      </c>
      <c r="K25" s="19">
        <f>J25-I25</f>
        <v>-1.3000000000000114</v>
      </c>
      <c r="L25" s="10"/>
    </row>
    <row r="26" spans="1:12" ht="23.25" customHeight="1">
      <c r="A26" s="69"/>
      <c r="B26" s="52"/>
      <c r="C26" s="70"/>
      <c r="D26" s="54"/>
      <c r="E26" s="68"/>
      <c r="F26" s="38"/>
      <c r="G26" s="38"/>
      <c r="H26" s="13" t="s">
        <v>64</v>
      </c>
      <c r="I26" s="19">
        <v>1062</v>
      </c>
      <c r="J26" s="19">
        <v>1061.5999999999999</v>
      </c>
      <c r="K26" s="19">
        <f>J26-I26</f>
        <v>-0.40000000000009095</v>
      </c>
      <c r="L26" s="10"/>
    </row>
    <row r="27" spans="1:12" ht="23.25" customHeight="1">
      <c r="A27" s="69"/>
      <c r="B27" s="52"/>
      <c r="C27" s="70"/>
      <c r="D27" s="54"/>
      <c r="E27" s="68"/>
      <c r="F27" s="38"/>
      <c r="G27" s="38"/>
      <c r="H27" s="21" t="s">
        <v>65</v>
      </c>
      <c r="I27" s="19">
        <v>1596.3</v>
      </c>
      <c r="J27" s="19">
        <v>1596.3</v>
      </c>
      <c r="K27" s="19">
        <f>J27-I27</f>
        <v>0</v>
      </c>
      <c r="L27" s="10"/>
    </row>
    <row r="28" spans="1:12" ht="15.75">
      <c r="A28" s="69"/>
      <c r="B28" s="52"/>
      <c r="C28" s="70"/>
      <c r="D28" s="54"/>
      <c r="E28" s="72">
        <v>180</v>
      </c>
      <c r="F28" s="38" t="s">
        <v>66</v>
      </c>
      <c r="G28" s="38" t="s">
        <v>66</v>
      </c>
      <c r="H28" s="15" t="s">
        <v>66</v>
      </c>
      <c r="I28" s="19"/>
      <c r="J28" s="19"/>
      <c r="K28" s="19">
        <f>J28-I28</f>
        <v>0</v>
      </c>
      <c r="L28" s="10"/>
    </row>
    <row r="29" spans="1:12" ht="25.5">
      <c r="A29" s="69"/>
      <c r="B29" s="52"/>
      <c r="C29" s="70"/>
      <c r="D29" s="54"/>
      <c r="E29" s="73"/>
      <c r="F29" s="38"/>
      <c r="G29" s="38"/>
      <c r="H29" s="13" t="s">
        <v>68</v>
      </c>
      <c r="I29" s="19">
        <v>543</v>
      </c>
      <c r="J29" s="19">
        <v>542.9</v>
      </c>
      <c r="K29" s="19">
        <f>J29-I29</f>
        <v>-0.10000000000002274</v>
      </c>
      <c r="L29" s="10"/>
    </row>
    <row r="30" spans="1:12" ht="27.75" customHeight="1">
      <c r="A30" s="69"/>
      <c r="B30" s="52"/>
      <c r="C30" s="70"/>
      <c r="D30" s="54"/>
      <c r="E30" s="73"/>
      <c r="F30" s="38"/>
      <c r="G30" s="38"/>
      <c r="H30" s="13" t="s">
        <v>69</v>
      </c>
      <c r="I30" s="19"/>
      <c r="J30" s="19"/>
      <c r="K30" s="19">
        <f>J30-I30</f>
        <v>0</v>
      </c>
      <c r="L30" s="10"/>
    </row>
    <row r="31" spans="1:12" ht="25.5">
      <c r="A31" s="69"/>
      <c r="B31" s="52"/>
      <c r="C31" s="70"/>
      <c r="D31" s="54"/>
      <c r="E31" s="74"/>
      <c r="F31" s="38"/>
      <c r="G31" s="38"/>
      <c r="H31" s="21" t="s">
        <v>70</v>
      </c>
      <c r="I31" s="19"/>
      <c r="J31" s="19"/>
      <c r="K31" s="19">
        <f>J31-I31</f>
        <v>0</v>
      </c>
      <c r="L31" s="10"/>
    </row>
    <row r="32" spans="1:12" ht="50.25" customHeight="1">
      <c r="A32" s="39" t="s">
        <v>71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ht="15.75" customHeight="1">
      <c r="A33" s="51" t="s">
        <v>19</v>
      </c>
      <c r="B33" s="52" t="s">
        <v>38</v>
      </c>
      <c r="C33" s="71" t="s">
        <v>17</v>
      </c>
      <c r="D33" s="54" t="s">
        <v>52</v>
      </c>
      <c r="E33" s="68">
        <v>0.48599999999999999</v>
      </c>
      <c r="F33" s="38" t="s">
        <v>18</v>
      </c>
      <c r="G33" s="38" t="s">
        <v>18</v>
      </c>
      <c r="H33" s="24" t="s">
        <v>18</v>
      </c>
      <c r="I33" s="17">
        <v>887.4</v>
      </c>
      <c r="J33" s="17">
        <v>887.4</v>
      </c>
      <c r="K33" s="17">
        <f>J33-I33</f>
        <v>0</v>
      </c>
      <c r="L33" s="10"/>
    </row>
    <row r="34" spans="1:12" ht="26.25" customHeight="1">
      <c r="A34" s="51"/>
      <c r="B34" s="52"/>
      <c r="C34" s="71"/>
      <c r="D34" s="54"/>
      <c r="E34" s="68"/>
      <c r="F34" s="38"/>
      <c r="G34" s="38"/>
      <c r="H34" s="13" t="s">
        <v>41</v>
      </c>
      <c r="I34" s="19">
        <v>192</v>
      </c>
      <c r="J34" s="19">
        <v>192</v>
      </c>
      <c r="K34" s="17">
        <f t="shared" ref="K34:K52" si="1">J34-I34</f>
        <v>0</v>
      </c>
      <c r="L34" s="10"/>
    </row>
    <row r="35" spans="1:12" ht="25.5" customHeight="1">
      <c r="A35" s="51"/>
      <c r="B35" s="52"/>
      <c r="C35" s="71"/>
      <c r="D35" s="54"/>
      <c r="E35" s="68"/>
      <c r="F35" s="38"/>
      <c r="G35" s="38"/>
      <c r="H35" s="13" t="s">
        <v>42</v>
      </c>
      <c r="I35" s="19">
        <v>383</v>
      </c>
      <c r="J35" s="19">
        <v>383</v>
      </c>
      <c r="K35" s="17">
        <f t="shared" si="1"/>
        <v>0</v>
      </c>
      <c r="L35" s="10"/>
    </row>
    <row r="36" spans="1:12" ht="26.25" customHeight="1">
      <c r="A36" s="51"/>
      <c r="B36" s="52"/>
      <c r="C36" s="71"/>
      <c r="D36" s="54"/>
      <c r="E36" s="68"/>
      <c r="F36" s="38"/>
      <c r="G36" s="38"/>
      <c r="H36" s="13" t="s">
        <v>46</v>
      </c>
      <c r="I36" s="19">
        <v>556</v>
      </c>
      <c r="J36" s="19">
        <v>556</v>
      </c>
      <c r="K36" s="17">
        <f t="shared" si="1"/>
        <v>0</v>
      </c>
      <c r="L36" s="10"/>
    </row>
    <row r="37" spans="1:12" ht="15" customHeight="1">
      <c r="A37" s="51"/>
      <c r="B37" s="52"/>
      <c r="C37" s="71"/>
      <c r="D37" s="54"/>
      <c r="E37" s="68">
        <v>0.51</v>
      </c>
      <c r="F37" s="38" t="s">
        <v>39</v>
      </c>
      <c r="G37" s="38" t="s">
        <v>39</v>
      </c>
      <c r="H37" s="24" t="s">
        <v>39</v>
      </c>
      <c r="I37" s="17">
        <v>1054.0999999999999</v>
      </c>
      <c r="J37" s="17">
        <v>1051.3</v>
      </c>
      <c r="K37" s="17">
        <f t="shared" si="1"/>
        <v>-2.7999999999999545</v>
      </c>
      <c r="L37" s="10"/>
    </row>
    <row r="38" spans="1:12" ht="25.5">
      <c r="A38" s="51"/>
      <c r="B38" s="52"/>
      <c r="C38" s="71"/>
      <c r="D38" s="54"/>
      <c r="E38" s="68"/>
      <c r="F38" s="38"/>
      <c r="G38" s="38"/>
      <c r="H38" s="13" t="s">
        <v>43</v>
      </c>
      <c r="I38" s="17">
        <v>173</v>
      </c>
      <c r="J38" s="17">
        <v>173.6</v>
      </c>
      <c r="K38" s="17">
        <f t="shared" si="1"/>
        <v>0.59999999999999432</v>
      </c>
      <c r="L38" s="10"/>
    </row>
    <row r="39" spans="1:12" ht="27.75" customHeight="1">
      <c r="A39" s="51"/>
      <c r="B39" s="52"/>
      <c r="C39" s="71"/>
      <c r="D39" s="54"/>
      <c r="E39" s="68"/>
      <c r="F39" s="38"/>
      <c r="G39" s="38"/>
      <c r="H39" s="13" t="s">
        <v>44</v>
      </c>
      <c r="I39" s="17">
        <v>360</v>
      </c>
      <c r="J39" s="17">
        <v>367.7</v>
      </c>
      <c r="K39" s="17">
        <f t="shared" si="1"/>
        <v>7.6999999999999886</v>
      </c>
      <c r="L39" s="10"/>
    </row>
    <row r="40" spans="1:12" ht="25.5">
      <c r="A40" s="51"/>
      <c r="B40" s="52"/>
      <c r="C40" s="71"/>
      <c r="D40" s="54"/>
      <c r="E40" s="68"/>
      <c r="F40" s="38"/>
      <c r="G40" s="38"/>
      <c r="H40" s="13" t="s">
        <v>45</v>
      </c>
      <c r="I40" s="17">
        <v>622.4</v>
      </c>
      <c r="J40" s="17">
        <v>622.4</v>
      </c>
      <c r="K40" s="17">
        <f t="shared" si="1"/>
        <v>0</v>
      </c>
      <c r="L40" s="10"/>
    </row>
    <row r="41" spans="1:12" ht="15.75" customHeight="1">
      <c r="A41" s="51"/>
      <c r="B41" s="52"/>
      <c r="C41" s="71"/>
      <c r="D41" s="54"/>
      <c r="E41" s="68">
        <v>0.52400000000000002</v>
      </c>
      <c r="F41" s="38" t="s">
        <v>40</v>
      </c>
      <c r="G41" s="38" t="s">
        <v>40</v>
      </c>
      <c r="H41" s="24" t="s">
        <v>40</v>
      </c>
      <c r="I41" s="17">
        <v>972.9</v>
      </c>
      <c r="J41" s="17">
        <v>972.9</v>
      </c>
      <c r="K41" s="17">
        <f t="shared" si="1"/>
        <v>0</v>
      </c>
      <c r="L41" s="10"/>
    </row>
    <row r="42" spans="1:12" ht="25.5">
      <c r="A42" s="51"/>
      <c r="B42" s="52"/>
      <c r="C42" s="71"/>
      <c r="D42" s="54"/>
      <c r="E42" s="68"/>
      <c r="F42" s="38"/>
      <c r="G42" s="38"/>
      <c r="H42" s="13" t="s">
        <v>47</v>
      </c>
      <c r="I42" s="17">
        <v>185</v>
      </c>
      <c r="J42" s="17">
        <v>181.4</v>
      </c>
      <c r="K42" s="17">
        <f t="shared" si="1"/>
        <v>-3.5999999999999943</v>
      </c>
      <c r="L42" s="10"/>
    </row>
    <row r="43" spans="1:12" ht="24.75" customHeight="1">
      <c r="A43" s="51"/>
      <c r="B43" s="52"/>
      <c r="C43" s="71"/>
      <c r="D43" s="54"/>
      <c r="E43" s="68"/>
      <c r="F43" s="38"/>
      <c r="G43" s="38"/>
      <c r="H43" s="13" t="s">
        <v>48</v>
      </c>
      <c r="I43" s="17">
        <v>377</v>
      </c>
      <c r="J43" s="17">
        <v>376.4</v>
      </c>
      <c r="K43" s="17">
        <f t="shared" si="1"/>
        <v>-0.60000000000002274</v>
      </c>
      <c r="L43" s="10"/>
    </row>
    <row r="44" spans="1:12" ht="25.5">
      <c r="A44" s="51"/>
      <c r="B44" s="52"/>
      <c r="C44" s="71"/>
      <c r="D44" s="54"/>
      <c r="E44" s="68"/>
      <c r="F44" s="38"/>
      <c r="G44" s="38"/>
      <c r="H44" s="21" t="s">
        <v>49</v>
      </c>
      <c r="I44" s="19">
        <v>555</v>
      </c>
      <c r="J44" s="19">
        <v>554.29999999999995</v>
      </c>
      <c r="K44" s="19">
        <f t="shared" si="1"/>
        <v>-0.70000000000004547</v>
      </c>
      <c r="L44" s="10"/>
    </row>
    <row r="45" spans="1:12" ht="15.75">
      <c r="A45" s="51"/>
      <c r="B45" s="52"/>
      <c r="C45" s="71"/>
      <c r="D45" s="54"/>
      <c r="E45" s="68">
        <v>0.53100000000000003</v>
      </c>
      <c r="F45" s="38" t="s">
        <v>62</v>
      </c>
      <c r="G45" s="38" t="s">
        <v>62</v>
      </c>
      <c r="H45" s="15" t="s">
        <v>62</v>
      </c>
      <c r="I45" s="19">
        <v>986.7</v>
      </c>
      <c r="J45" s="19">
        <v>986.7</v>
      </c>
      <c r="K45" s="19">
        <f>J45-I45</f>
        <v>0</v>
      </c>
      <c r="L45" s="10"/>
    </row>
    <row r="46" spans="1:12" ht="25.5">
      <c r="A46" s="51"/>
      <c r="B46" s="52"/>
      <c r="C46" s="71"/>
      <c r="D46" s="54"/>
      <c r="E46" s="68"/>
      <c r="F46" s="38"/>
      <c r="G46" s="38"/>
      <c r="H46" s="13" t="s">
        <v>63</v>
      </c>
      <c r="I46" s="19">
        <v>230</v>
      </c>
      <c r="J46" s="19">
        <v>229.3</v>
      </c>
      <c r="K46" s="19">
        <f>J46-I46</f>
        <v>-0.69999999999998863</v>
      </c>
      <c r="L46" s="10"/>
    </row>
    <row r="47" spans="1:12" ht="38.25">
      <c r="A47" s="51"/>
      <c r="B47" s="52"/>
      <c r="C47" s="71"/>
      <c r="D47" s="54"/>
      <c r="E47" s="68"/>
      <c r="F47" s="38"/>
      <c r="G47" s="38"/>
      <c r="H47" s="13" t="s">
        <v>64</v>
      </c>
      <c r="I47" s="19">
        <v>476</v>
      </c>
      <c r="J47" s="19">
        <v>476</v>
      </c>
      <c r="K47" s="19">
        <f>J47-I47</f>
        <v>0</v>
      </c>
      <c r="L47" s="10"/>
    </row>
    <row r="48" spans="1:12" ht="25.5">
      <c r="A48" s="51"/>
      <c r="B48" s="52"/>
      <c r="C48" s="71"/>
      <c r="D48" s="54"/>
      <c r="E48" s="68"/>
      <c r="F48" s="38"/>
      <c r="G48" s="38"/>
      <c r="H48" s="21" t="s">
        <v>65</v>
      </c>
      <c r="I48" s="19">
        <v>708.8</v>
      </c>
      <c r="J48" s="19">
        <v>708.8</v>
      </c>
      <c r="K48" s="19">
        <f>J48-I48</f>
        <v>0</v>
      </c>
      <c r="L48" s="10"/>
    </row>
    <row r="49" spans="1:12" ht="15.75">
      <c r="A49" s="51"/>
      <c r="B49" s="52"/>
      <c r="C49" s="71"/>
      <c r="D49" s="54"/>
      <c r="E49" s="72">
        <v>80</v>
      </c>
      <c r="F49" s="38" t="s">
        <v>66</v>
      </c>
      <c r="G49" s="38" t="s">
        <v>66</v>
      </c>
      <c r="H49" s="15" t="s">
        <v>66</v>
      </c>
      <c r="I49" s="19"/>
      <c r="J49" s="19"/>
      <c r="K49" s="19">
        <f>J49-I49</f>
        <v>0</v>
      </c>
      <c r="L49" s="29"/>
    </row>
    <row r="50" spans="1:12" ht="25.5">
      <c r="A50" s="51"/>
      <c r="B50" s="52"/>
      <c r="C50" s="71"/>
      <c r="D50" s="54"/>
      <c r="E50" s="73"/>
      <c r="F50" s="38"/>
      <c r="G50" s="38"/>
      <c r="H50" s="13" t="s">
        <v>68</v>
      </c>
      <c r="I50" s="19">
        <v>182.5</v>
      </c>
      <c r="J50" s="19">
        <v>182.5</v>
      </c>
      <c r="K50" s="19">
        <f>J50-I50</f>
        <v>0</v>
      </c>
      <c r="L50" s="29"/>
    </row>
    <row r="51" spans="1:12" ht="27" customHeight="1">
      <c r="A51" s="51"/>
      <c r="B51" s="52"/>
      <c r="C51" s="71"/>
      <c r="D51" s="54"/>
      <c r="E51" s="73"/>
      <c r="F51" s="38"/>
      <c r="G51" s="38"/>
      <c r="H51" s="13" t="s">
        <v>69</v>
      </c>
      <c r="I51" s="19"/>
      <c r="J51" s="19"/>
      <c r="K51" s="19">
        <f>J51-I51</f>
        <v>0</v>
      </c>
      <c r="L51" s="29"/>
    </row>
    <row r="52" spans="1:12" ht="25.5">
      <c r="A52" s="51"/>
      <c r="B52" s="52"/>
      <c r="C52" s="71"/>
      <c r="D52" s="54"/>
      <c r="E52" s="74"/>
      <c r="F52" s="38"/>
      <c r="G52" s="38"/>
      <c r="H52" s="21" t="s">
        <v>70</v>
      </c>
      <c r="I52" s="19"/>
      <c r="J52" s="19"/>
      <c r="K52" s="19">
        <f>J52-I52</f>
        <v>0</v>
      </c>
      <c r="L52" s="29"/>
    </row>
    <row r="53" spans="1:12" ht="51" customHeight="1">
      <c r="A53" s="39" t="s">
        <v>72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20.25" customHeight="1">
      <c r="A54" s="51" t="s">
        <v>20</v>
      </c>
      <c r="B54" s="52" t="s">
        <v>38</v>
      </c>
      <c r="C54" s="71" t="s">
        <v>17</v>
      </c>
      <c r="D54" s="54" t="s">
        <v>53</v>
      </c>
      <c r="E54" s="68">
        <v>0.73399999999999999</v>
      </c>
      <c r="F54" s="38" t="s">
        <v>18</v>
      </c>
      <c r="G54" s="38" t="s">
        <v>18</v>
      </c>
      <c r="H54" s="24" t="s">
        <v>18</v>
      </c>
      <c r="I54" s="17">
        <v>2979.5</v>
      </c>
      <c r="J54" s="17">
        <v>2979.5</v>
      </c>
      <c r="K54" s="17">
        <f>J54-I54</f>
        <v>0</v>
      </c>
      <c r="L54" s="10"/>
    </row>
    <row r="55" spans="1:12" ht="26.25" customHeight="1">
      <c r="A55" s="51"/>
      <c r="B55" s="52"/>
      <c r="C55" s="71"/>
      <c r="D55" s="54"/>
      <c r="E55" s="68"/>
      <c r="F55" s="38"/>
      <c r="G55" s="38"/>
      <c r="H55" s="13" t="s">
        <v>41</v>
      </c>
      <c r="I55" s="19">
        <v>738</v>
      </c>
      <c r="J55" s="19">
        <v>738</v>
      </c>
      <c r="K55" s="17">
        <f t="shared" ref="K55:K73" si="2">J55-I55</f>
        <v>0</v>
      </c>
      <c r="L55" s="10"/>
    </row>
    <row r="56" spans="1:12" ht="27.75" customHeight="1">
      <c r="A56" s="51"/>
      <c r="B56" s="52"/>
      <c r="C56" s="71"/>
      <c r="D56" s="54"/>
      <c r="E56" s="68"/>
      <c r="F56" s="38"/>
      <c r="G56" s="38"/>
      <c r="H56" s="13" t="s">
        <v>42</v>
      </c>
      <c r="I56" s="19">
        <v>1380</v>
      </c>
      <c r="J56" s="19">
        <v>1380</v>
      </c>
      <c r="K56" s="17">
        <v>0</v>
      </c>
      <c r="L56" s="10"/>
    </row>
    <row r="57" spans="1:12" ht="25.5" customHeight="1">
      <c r="A57" s="51"/>
      <c r="B57" s="52"/>
      <c r="C57" s="71"/>
      <c r="D57" s="54"/>
      <c r="E57" s="68"/>
      <c r="F57" s="38"/>
      <c r="G57" s="38"/>
      <c r="H57" s="13" t="s">
        <v>46</v>
      </c>
      <c r="I57" s="19">
        <v>2108</v>
      </c>
      <c r="J57" s="19">
        <v>2108</v>
      </c>
      <c r="K57" s="17">
        <f t="shared" si="2"/>
        <v>0</v>
      </c>
      <c r="L57" s="10"/>
    </row>
    <row r="58" spans="1:12" ht="18" customHeight="1">
      <c r="A58" s="51"/>
      <c r="B58" s="52"/>
      <c r="C58" s="71"/>
      <c r="D58" s="54"/>
      <c r="E58" s="68">
        <v>0.76200000000000001</v>
      </c>
      <c r="F58" s="38" t="s">
        <v>39</v>
      </c>
      <c r="G58" s="38" t="s">
        <v>39</v>
      </c>
      <c r="H58" s="24" t="s">
        <v>39</v>
      </c>
      <c r="I58" s="17">
        <v>3412.6</v>
      </c>
      <c r="J58" s="17">
        <v>3409.3</v>
      </c>
      <c r="K58" s="17">
        <f t="shared" si="2"/>
        <v>-3.2999999999997272</v>
      </c>
      <c r="L58" s="10"/>
    </row>
    <row r="59" spans="1:12" ht="25.5">
      <c r="A59" s="51"/>
      <c r="B59" s="52"/>
      <c r="C59" s="71"/>
      <c r="D59" s="54"/>
      <c r="E59" s="68"/>
      <c r="F59" s="38"/>
      <c r="G59" s="38"/>
      <c r="H59" s="13" t="s">
        <v>43</v>
      </c>
      <c r="I59" s="17">
        <v>575</v>
      </c>
      <c r="J59" s="17">
        <v>577.20000000000005</v>
      </c>
      <c r="K59" s="17">
        <f t="shared" si="2"/>
        <v>2.2000000000000455</v>
      </c>
      <c r="L59" s="10"/>
    </row>
    <row r="60" spans="1:12" ht="30" customHeight="1">
      <c r="A60" s="51"/>
      <c r="B60" s="52"/>
      <c r="C60" s="71"/>
      <c r="D60" s="54"/>
      <c r="E60" s="68"/>
      <c r="F60" s="38"/>
      <c r="G60" s="38"/>
      <c r="H60" s="13" t="s">
        <v>44</v>
      </c>
      <c r="I60" s="17">
        <v>1230</v>
      </c>
      <c r="J60" s="17">
        <v>1230.2</v>
      </c>
      <c r="K60" s="17">
        <f t="shared" si="2"/>
        <v>0.20000000000004547</v>
      </c>
      <c r="L60" s="10"/>
    </row>
    <row r="61" spans="1:12" ht="25.5">
      <c r="A61" s="51"/>
      <c r="B61" s="52"/>
      <c r="C61" s="71"/>
      <c r="D61" s="54"/>
      <c r="E61" s="68"/>
      <c r="F61" s="38"/>
      <c r="G61" s="38"/>
      <c r="H61" s="13" t="s">
        <v>45</v>
      </c>
      <c r="I61" s="17">
        <v>1818.9</v>
      </c>
      <c r="J61" s="17">
        <v>1818.9</v>
      </c>
      <c r="K61" s="17">
        <f t="shared" si="2"/>
        <v>0</v>
      </c>
      <c r="L61" s="10"/>
    </row>
    <row r="62" spans="1:12" ht="21" customHeight="1">
      <c r="A62" s="51"/>
      <c r="B62" s="52"/>
      <c r="C62" s="71"/>
      <c r="D62" s="54"/>
      <c r="E62" s="68">
        <v>0.79300000000000004</v>
      </c>
      <c r="F62" s="38" t="s">
        <v>40</v>
      </c>
      <c r="G62" s="38" t="s">
        <v>40</v>
      </c>
      <c r="H62" s="24" t="s">
        <v>40</v>
      </c>
      <c r="I62" s="17">
        <v>3403.4</v>
      </c>
      <c r="J62" s="17">
        <v>3403.4</v>
      </c>
      <c r="K62" s="17">
        <f t="shared" si="2"/>
        <v>0</v>
      </c>
      <c r="L62" s="10"/>
    </row>
    <row r="63" spans="1:12" ht="25.5">
      <c r="A63" s="51"/>
      <c r="B63" s="52"/>
      <c r="C63" s="71"/>
      <c r="D63" s="54"/>
      <c r="E63" s="68"/>
      <c r="F63" s="38"/>
      <c r="G63" s="38"/>
      <c r="H63" s="13" t="s">
        <v>47</v>
      </c>
      <c r="I63" s="17">
        <v>630</v>
      </c>
      <c r="J63" s="17">
        <v>629.29999999999995</v>
      </c>
      <c r="K63" s="17">
        <f t="shared" si="2"/>
        <v>-0.70000000000004547</v>
      </c>
      <c r="L63" s="10"/>
    </row>
    <row r="64" spans="1:12" ht="28.5" customHeight="1">
      <c r="A64" s="51"/>
      <c r="B64" s="52"/>
      <c r="C64" s="71"/>
      <c r="D64" s="54"/>
      <c r="E64" s="68"/>
      <c r="F64" s="38"/>
      <c r="G64" s="38"/>
      <c r="H64" s="13" t="s">
        <v>48</v>
      </c>
      <c r="I64" s="17">
        <v>1303</v>
      </c>
      <c r="J64" s="17">
        <v>1302.3</v>
      </c>
      <c r="K64" s="17">
        <f t="shared" si="2"/>
        <v>-0.70000000000004547</v>
      </c>
      <c r="L64" s="10"/>
    </row>
    <row r="65" spans="1:12" ht="25.5">
      <c r="A65" s="51"/>
      <c r="B65" s="52"/>
      <c r="C65" s="71"/>
      <c r="D65" s="54"/>
      <c r="E65" s="68"/>
      <c r="F65" s="38"/>
      <c r="G65" s="38"/>
      <c r="H65" s="21" t="s">
        <v>49</v>
      </c>
      <c r="I65" s="19">
        <v>1961.2</v>
      </c>
      <c r="J65" s="19">
        <v>1961.2</v>
      </c>
      <c r="K65" s="19">
        <f t="shared" si="2"/>
        <v>0</v>
      </c>
      <c r="L65" s="10"/>
    </row>
    <row r="66" spans="1:12" ht="15.75">
      <c r="A66" s="51"/>
      <c r="B66" s="52"/>
      <c r="C66" s="71"/>
      <c r="D66" s="54"/>
      <c r="E66" s="68">
        <v>0.81200000000000006</v>
      </c>
      <c r="F66" s="38" t="s">
        <v>62</v>
      </c>
      <c r="G66" s="38" t="s">
        <v>62</v>
      </c>
      <c r="H66" s="15" t="s">
        <v>62</v>
      </c>
      <c r="I66" s="19">
        <v>3619.4</v>
      </c>
      <c r="J66" s="19">
        <v>3619.4</v>
      </c>
      <c r="K66" s="19">
        <f>J66-I66</f>
        <v>0</v>
      </c>
      <c r="L66" s="10"/>
    </row>
    <row r="67" spans="1:12" ht="25.5">
      <c r="A67" s="51"/>
      <c r="B67" s="52"/>
      <c r="C67" s="71"/>
      <c r="D67" s="54"/>
      <c r="E67" s="68"/>
      <c r="F67" s="38"/>
      <c r="G67" s="38"/>
      <c r="H67" s="13" t="s">
        <v>63</v>
      </c>
      <c r="I67" s="19">
        <v>837</v>
      </c>
      <c r="J67" s="19">
        <v>836.4</v>
      </c>
      <c r="K67" s="19">
        <f>J67-I67</f>
        <v>-0.60000000000002274</v>
      </c>
      <c r="L67" s="10"/>
    </row>
    <row r="68" spans="1:12" ht="38.25">
      <c r="A68" s="51"/>
      <c r="B68" s="52"/>
      <c r="C68" s="71"/>
      <c r="D68" s="54"/>
      <c r="E68" s="68"/>
      <c r="F68" s="38"/>
      <c r="G68" s="38"/>
      <c r="H68" s="13" t="s">
        <v>64</v>
      </c>
      <c r="I68" s="19">
        <v>1754</v>
      </c>
      <c r="J68" s="19">
        <v>1753.8</v>
      </c>
      <c r="K68" s="19">
        <f>J68-I68</f>
        <v>-0.20000000000004547</v>
      </c>
      <c r="L68" s="10"/>
    </row>
    <row r="69" spans="1:12" ht="25.5">
      <c r="A69" s="51"/>
      <c r="B69" s="52"/>
      <c r="C69" s="71"/>
      <c r="D69" s="54"/>
      <c r="E69" s="68"/>
      <c r="F69" s="38"/>
      <c r="G69" s="38"/>
      <c r="H69" s="21" t="s">
        <v>65</v>
      </c>
      <c r="I69" s="19">
        <v>2626.6</v>
      </c>
      <c r="J69" s="19">
        <v>2626.6</v>
      </c>
      <c r="K69" s="19">
        <f>J69-I69</f>
        <v>0</v>
      </c>
      <c r="L69" s="10"/>
    </row>
    <row r="70" spans="1:12" ht="15.75">
      <c r="A70" s="51"/>
      <c r="B70" s="52"/>
      <c r="C70" s="71"/>
      <c r="D70" s="54"/>
      <c r="E70" s="72">
        <v>90</v>
      </c>
      <c r="F70" s="38" t="s">
        <v>66</v>
      </c>
      <c r="G70" s="38" t="s">
        <v>66</v>
      </c>
      <c r="H70" s="15" t="s">
        <v>66</v>
      </c>
      <c r="I70" s="19"/>
      <c r="J70" s="19"/>
      <c r="K70" s="19">
        <f>J70-I70</f>
        <v>0</v>
      </c>
      <c r="L70" s="29"/>
    </row>
    <row r="71" spans="1:12" ht="25.5">
      <c r="A71" s="51"/>
      <c r="B71" s="52"/>
      <c r="C71" s="71"/>
      <c r="D71" s="54"/>
      <c r="E71" s="73"/>
      <c r="F71" s="38"/>
      <c r="G71" s="38"/>
      <c r="H71" s="13" t="s">
        <v>68</v>
      </c>
      <c r="I71" s="19">
        <v>917.9</v>
      </c>
      <c r="J71" s="19">
        <v>917.9</v>
      </c>
      <c r="K71" s="19">
        <f>J71-I71</f>
        <v>0</v>
      </c>
      <c r="L71" s="29"/>
    </row>
    <row r="72" spans="1:12" ht="26.25" customHeight="1">
      <c r="A72" s="51"/>
      <c r="B72" s="52"/>
      <c r="C72" s="71"/>
      <c r="D72" s="54"/>
      <c r="E72" s="73"/>
      <c r="F72" s="38"/>
      <c r="G72" s="38"/>
      <c r="H72" s="13" t="s">
        <v>69</v>
      </c>
      <c r="I72" s="19"/>
      <c r="J72" s="19"/>
      <c r="K72" s="19">
        <f>J72-I72</f>
        <v>0</v>
      </c>
      <c r="L72" s="29"/>
    </row>
    <row r="73" spans="1:12" ht="25.5">
      <c r="A73" s="51"/>
      <c r="B73" s="52"/>
      <c r="C73" s="71"/>
      <c r="D73" s="54"/>
      <c r="E73" s="74"/>
      <c r="F73" s="38"/>
      <c r="G73" s="38"/>
      <c r="H73" s="21" t="s">
        <v>70</v>
      </c>
      <c r="I73" s="19"/>
      <c r="J73" s="19"/>
      <c r="K73" s="19">
        <f>J73-I73</f>
        <v>0</v>
      </c>
      <c r="L73" s="29"/>
    </row>
    <row r="74" spans="1:12" ht="29.25" customHeight="1">
      <c r="A74" s="45" t="s">
        <v>21</v>
      </c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7"/>
    </row>
    <row r="75" spans="1:12">
      <c r="A75" s="48" t="s">
        <v>32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50"/>
    </row>
    <row r="76" spans="1:12" ht="20.25" customHeight="1">
      <c r="A76" s="56" t="s">
        <v>22</v>
      </c>
      <c r="B76" s="57" t="s">
        <v>59</v>
      </c>
      <c r="C76" s="53" t="s">
        <v>23</v>
      </c>
      <c r="D76" s="54" t="s">
        <v>54</v>
      </c>
      <c r="E76" s="36">
        <v>868</v>
      </c>
      <c r="F76" s="55" t="s">
        <v>18</v>
      </c>
      <c r="G76" s="55" t="s">
        <v>18</v>
      </c>
      <c r="H76" s="31" t="s">
        <v>18</v>
      </c>
      <c r="I76" s="19">
        <v>79.7</v>
      </c>
      <c r="J76" s="19">
        <v>79.7</v>
      </c>
      <c r="K76" s="19">
        <f>J76-I76</f>
        <v>0</v>
      </c>
      <c r="L76" s="30"/>
    </row>
    <row r="77" spans="1:12" ht="24.75" customHeight="1">
      <c r="A77" s="56"/>
      <c r="B77" s="57"/>
      <c r="C77" s="53"/>
      <c r="D77" s="54"/>
      <c r="E77" s="36"/>
      <c r="F77" s="55"/>
      <c r="G77" s="55"/>
      <c r="H77" s="21" t="s">
        <v>41</v>
      </c>
      <c r="I77" s="19">
        <v>0</v>
      </c>
      <c r="J77" s="19">
        <v>0</v>
      </c>
      <c r="K77" s="19">
        <f t="shared" ref="K77:K95" si="3">J77-I77</f>
        <v>0</v>
      </c>
      <c r="L77" s="30"/>
    </row>
    <row r="78" spans="1:12" ht="25.5" customHeight="1">
      <c r="A78" s="56"/>
      <c r="B78" s="57"/>
      <c r="C78" s="53"/>
      <c r="D78" s="54"/>
      <c r="E78" s="36"/>
      <c r="F78" s="55"/>
      <c r="G78" s="55"/>
      <c r="H78" s="21" t="s">
        <v>42</v>
      </c>
      <c r="I78" s="19">
        <v>0</v>
      </c>
      <c r="J78" s="19">
        <v>0</v>
      </c>
      <c r="K78" s="19">
        <f t="shared" si="3"/>
        <v>0</v>
      </c>
      <c r="L78" s="30"/>
    </row>
    <row r="79" spans="1:12" ht="25.5" customHeight="1">
      <c r="A79" s="56"/>
      <c r="B79" s="57"/>
      <c r="C79" s="53"/>
      <c r="D79" s="54"/>
      <c r="E79" s="36"/>
      <c r="F79" s="55"/>
      <c r="G79" s="55"/>
      <c r="H79" s="21" t="s">
        <v>46</v>
      </c>
      <c r="I79" s="19">
        <v>0</v>
      </c>
      <c r="J79" s="19">
        <v>0</v>
      </c>
      <c r="K79" s="19">
        <f t="shared" si="3"/>
        <v>0</v>
      </c>
      <c r="L79" s="30"/>
    </row>
    <row r="80" spans="1:12" ht="19.5" customHeight="1">
      <c r="A80" s="56"/>
      <c r="B80" s="57"/>
      <c r="C80" s="53"/>
      <c r="D80" s="54"/>
      <c r="E80" s="36">
        <v>852</v>
      </c>
      <c r="F80" s="55" t="s">
        <v>39</v>
      </c>
      <c r="G80" s="55" t="s">
        <v>39</v>
      </c>
      <c r="H80" s="31" t="s">
        <v>39</v>
      </c>
      <c r="I80" s="19">
        <v>39</v>
      </c>
      <c r="J80" s="19">
        <v>38.9</v>
      </c>
      <c r="K80" s="19">
        <f t="shared" si="3"/>
        <v>-0.10000000000000142</v>
      </c>
      <c r="L80" s="32"/>
    </row>
    <row r="81" spans="1:12" ht="25.5" customHeight="1">
      <c r="A81" s="56"/>
      <c r="B81" s="57"/>
      <c r="C81" s="53"/>
      <c r="D81" s="54"/>
      <c r="E81" s="36"/>
      <c r="F81" s="55"/>
      <c r="G81" s="55"/>
      <c r="H81" s="21" t="s">
        <v>43</v>
      </c>
      <c r="I81" s="19">
        <v>0</v>
      </c>
      <c r="J81" s="19">
        <v>0</v>
      </c>
      <c r="K81" s="19">
        <f t="shared" si="3"/>
        <v>0</v>
      </c>
      <c r="L81" s="32"/>
    </row>
    <row r="82" spans="1:12" ht="26.25" customHeight="1">
      <c r="A82" s="56"/>
      <c r="B82" s="57"/>
      <c r="C82" s="53"/>
      <c r="D82" s="54"/>
      <c r="E82" s="36"/>
      <c r="F82" s="55"/>
      <c r="G82" s="55"/>
      <c r="H82" s="21" t="s">
        <v>44</v>
      </c>
      <c r="I82" s="19">
        <v>9</v>
      </c>
      <c r="J82" s="19">
        <v>9</v>
      </c>
      <c r="K82" s="19">
        <f t="shared" si="3"/>
        <v>0</v>
      </c>
      <c r="L82" s="32"/>
    </row>
    <row r="83" spans="1:12" ht="18.75" customHeight="1">
      <c r="A83" s="56"/>
      <c r="B83" s="57"/>
      <c r="C83" s="53"/>
      <c r="D83" s="54"/>
      <c r="E83" s="36"/>
      <c r="F83" s="55"/>
      <c r="G83" s="55"/>
      <c r="H83" s="21" t="s">
        <v>45</v>
      </c>
      <c r="I83" s="19">
        <v>12.8</v>
      </c>
      <c r="J83" s="19">
        <v>12.8</v>
      </c>
      <c r="K83" s="19">
        <f t="shared" si="3"/>
        <v>0</v>
      </c>
      <c r="L83" s="32"/>
    </row>
    <row r="84" spans="1:12" ht="21" customHeight="1">
      <c r="A84" s="56"/>
      <c r="B84" s="57"/>
      <c r="C84" s="53"/>
      <c r="D84" s="54"/>
      <c r="E84" s="36">
        <v>800</v>
      </c>
      <c r="F84" s="55" t="s">
        <v>40</v>
      </c>
      <c r="G84" s="55" t="s">
        <v>40</v>
      </c>
      <c r="H84" s="31" t="s">
        <v>40</v>
      </c>
      <c r="I84" s="19">
        <v>33.200000000000003</v>
      </c>
      <c r="J84" s="19">
        <v>33.200000000000003</v>
      </c>
      <c r="K84" s="19">
        <f t="shared" si="3"/>
        <v>0</v>
      </c>
      <c r="L84" s="32"/>
    </row>
    <row r="85" spans="1:12" ht="25.5">
      <c r="A85" s="56"/>
      <c r="B85" s="57"/>
      <c r="C85" s="53"/>
      <c r="D85" s="54"/>
      <c r="E85" s="36"/>
      <c r="F85" s="55"/>
      <c r="G85" s="55"/>
      <c r="H85" s="21" t="s">
        <v>47</v>
      </c>
      <c r="I85" s="19">
        <v>5.0999999999999996</v>
      </c>
      <c r="J85" s="19">
        <v>5.0999999999999996</v>
      </c>
      <c r="K85" s="19">
        <f t="shared" si="3"/>
        <v>0</v>
      </c>
      <c r="L85" s="32"/>
    </row>
    <row r="86" spans="1:12" ht="26.25" customHeight="1">
      <c r="A86" s="56"/>
      <c r="B86" s="57"/>
      <c r="C86" s="53"/>
      <c r="D86" s="54"/>
      <c r="E86" s="36"/>
      <c r="F86" s="55"/>
      <c r="G86" s="55"/>
      <c r="H86" s="21" t="s">
        <v>48</v>
      </c>
      <c r="I86" s="19">
        <v>10</v>
      </c>
      <c r="J86" s="19">
        <v>10</v>
      </c>
      <c r="K86" s="19">
        <f t="shared" si="3"/>
        <v>0</v>
      </c>
      <c r="L86" s="32"/>
    </row>
    <row r="87" spans="1:12" ht="25.5">
      <c r="A87" s="56"/>
      <c r="B87" s="57"/>
      <c r="C87" s="53"/>
      <c r="D87" s="54"/>
      <c r="E87" s="36"/>
      <c r="F87" s="55"/>
      <c r="G87" s="55"/>
      <c r="H87" s="21" t="s">
        <v>49</v>
      </c>
      <c r="I87" s="19">
        <v>12.5</v>
      </c>
      <c r="J87" s="19">
        <v>12.5</v>
      </c>
      <c r="K87" s="19">
        <f t="shared" si="3"/>
        <v>0</v>
      </c>
      <c r="L87" s="32"/>
    </row>
    <row r="88" spans="1:12" ht="15.75">
      <c r="A88" s="56"/>
      <c r="B88" s="57"/>
      <c r="C88" s="53"/>
      <c r="D88" s="54"/>
      <c r="E88" s="36">
        <v>655</v>
      </c>
      <c r="F88" s="55" t="s">
        <v>62</v>
      </c>
      <c r="G88" s="55" t="s">
        <v>62</v>
      </c>
      <c r="H88" s="33" t="s">
        <v>62</v>
      </c>
      <c r="I88" s="19">
        <v>15.9</v>
      </c>
      <c r="J88" s="19">
        <v>15.9</v>
      </c>
      <c r="K88" s="19">
        <f>J88-I88</f>
        <v>0</v>
      </c>
      <c r="L88" s="32"/>
    </row>
    <row r="89" spans="1:12" ht="25.5">
      <c r="A89" s="56"/>
      <c r="B89" s="57"/>
      <c r="C89" s="53"/>
      <c r="D89" s="54"/>
      <c r="E89" s="36"/>
      <c r="F89" s="55"/>
      <c r="G89" s="55"/>
      <c r="H89" s="21" t="s">
        <v>63</v>
      </c>
      <c r="I89" s="19">
        <v>0.1</v>
      </c>
      <c r="J89" s="19">
        <v>0.1</v>
      </c>
      <c r="K89" s="19">
        <f>J89-I89</f>
        <v>0</v>
      </c>
      <c r="L89" s="32"/>
    </row>
    <row r="90" spans="1:12" ht="38.25">
      <c r="A90" s="56"/>
      <c r="B90" s="57"/>
      <c r="C90" s="53"/>
      <c r="D90" s="54"/>
      <c r="E90" s="36"/>
      <c r="F90" s="55"/>
      <c r="G90" s="55"/>
      <c r="H90" s="21" t="s">
        <v>64</v>
      </c>
      <c r="I90" s="19">
        <v>0.3</v>
      </c>
      <c r="J90" s="19">
        <v>0.3</v>
      </c>
      <c r="K90" s="19">
        <f>J90-I90</f>
        <v>0</v>
      </c>
      <c r="L90" s="32"/>
    </row>
    <row r="91" spans="1:12" ht="25.5">
      <c r="A91" s="56"/>
      <c r="B91" s="57"/>
      <c r="C91" s="53"/>
      <c r="D91" s="54"/>
      <c r="E91" s="36"/>
      <c r="F91" s="55"/>
      <c r="G91" s="55"/>
      <c r="H91" s="21" t="s">
        <v>65</v>
      </c>
      <c r="I91" s="34">
        <v>13.93</v>
      </c>
      <c r="J91" s="34">
        <v>13.93</v>
      </c>
      <c r="K91" s="19">
        <f>J91-I91</f>
        <v>0</v>
      </c>
      <c r="L91" s="32"/>
    </row>
    <row r="92" spans="1:12" ht="15.75">
      <c r="A92" s="56"/>
      <c r="B92" s="57"/>
      <c r="C92" s="53"/>
      <c r="D92" s="54"/>
      <c r="E92" s="72">
        <v>650</v>
      </c>
      <c r="F92" s="38" t="s">
        <v>66</v>
      </c>
      <c r="G92" s="38" t="s">
        <v>66</v>
      </c>
      <c r="H92" s="15" t="s">
        <v>66</v>
      </c>
      <c r="I92" s="19"/>
      <c r="J92" s="19"/>
      <c r="K92" s="19">
        <f>J92-I92</f>
        <v>0</v>
      </c>
      <c r="L92" s="29"/>
    </row>
    <row r="93" spans="1:12" ht="25.5">
      <c r="A93" s="56"/>
      <c r="B93" s="57"/>
      <c r="C93" s="53"/>
      <c r="D93" s="54"/>
      <c r="E93" s="73"/>
      <c r="F93" s="38"/>
      <c r="G93" s="38"/>
      <c r="H93" s="13" t="s">
        <v>68</v>
      </c>
      <c r="I93" s="19">
        <v>0</v>
      </c>
      <c r="J93" s="19">
        <v>0</v>
      </c>
      <c r="K93" s="19">
        <f>J93-I93</f>
        <v>0</v>
      </c>
      <c r="L93" s="29"/>
    </row>
    <row r="94" spans="1:12" ht="26.25" customHeight="1">
      <c r="A94" s="56"/>
      <c r="B94" s="57"/>
      <c r="C94" s="53"/>
      <c r="D94" s="54"/>
      <c r="E94" s="73"/>
      <c r="F94" s="38"/>
      <c r="G94" s="38"/>
      <c r="H94" s="13" t="s">
        <v>69</v>
      </c>
      <c r="I94" s="19"/>
      <c r="J94" s="19"/>
      <c r="K94" s="19">
        <f>J94-I94</f>
        <v>0</v>
      </c>
      <c r="L94" s="29"/>
    </row>
    <row r="95" spans="1:12" ht="25.5">
      <c r="A95" s="56"/>
      <c r="B95" s="57"/>
      <c r="C95" s="53"/>
      <c r="D95" s="54"/>
      <c r="E95" s="74"/>
      <c r="F95" s="38"/>
      <c r="G95" s="38"/>
      <c r="H95" s="21" t="s">
        <v>70</v>
      </c>
      <c r="I95" s="19"/>
      <c r="J95" s="19"/>
      <c r="K95" s="19">
        <f>J95-I95</f>
        <v>0</v>
      </c>
      <c r="L95" s="29"/>
    </row>
    <row r="96" spans="1:12">
      <c r="A96" s="48" t="s">
        <v>33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50"/>
    </row>
    <row r="97" spans="1:12" ht="19.5" customHeight="1">
      <c r="A97" s="56" t="s">
        <v>24</v>
      </c>
      <c r="B97" s="57" t="s">
        <v>59</v>
      </c>
      <c r="C97" s="53" t="s">
        <v>23</v>
      </c>
      <c r="D97" s="54" t="s">
        <v>55</v>
      </c>
      <c r="E97" s="36">
        <v>201.2</v>
      </c>
      <c r="F97" s="55" t="s">
        <v>18</v>
      </c>
      <c r="G97" s="55" t="s">
        <v>18</v>
      </c>
      <c r="H97" s="31" t="s">
        <v>18</v>
      </c>
      <c r="I97" s="19">
        <v>13.5</v>
      </c>
      <c r="J97" s="19">
        <v>13.5</v>
      </c>
      <c r="K97" s="19">
        <f>J97-I97</f>
        <v>0</v>
      </c>
      <c r="L97" s="30"/>
    </row>
    <row r="98" spans="1:12" ht="25.5" customHeight="1">
      <c r="A98" s="56"/>
      <c r="B98" s="57"/>
      <c r="C98" s="53"/>
      <c r="D98" s="54"/>
      <c r="E98" s="36"/>
      <c r="F98" s="55"/>
      <c r="G98" s="55"/>
      <c r="H98" s="21" t="s">
        <v>41</v>
      </c>
      <c r="I98" s="19">
        <v>0</v>
      </c>
      <c r="J98" s="19">
        <v>0</v>
      </c>
      <c r="K98" s="19">
        <f t="shared" ref="K98:K116" si="4">J98-I98</f>
        <v>0</v>
      </c>
      <c r="L98" s="30"/>
    </row>
    <row r="99" spans="1:12" ht="25.5" customHeight="1">
      <c r="A99" s="56"/>
      <c r="B99" s="57"/>
      <c r="C99" s="53"/>
      <c r="D99" s="54"/>
      <c r="E99" s="36"/>
      <c r="F99" s="55"/>
      <c r="G99" s="55"/>
      <c r="H99" s="21" t="s">
        <v>42</v>
      </c>
      <c r="I99" s="19">
        <v>0</v>
      </c>
      <c r="J99" s="19">
        <v>0</v>
      </c>
      <c r="K99" s="19">
        <f t="shared" si="4"/>
        <v>0</v>
      </c>
      <c r="L99" s="30"/>
    </row>
    <row r="100" spans="1:12" ht="26.25" customHeight="1">
      <c r="A100" s="56"/>
      <c r="B100" s="57"/>
      <c r="C100" s="53"/>
      <c r="D100" s="54"/>
      <c r="E100" s="36"/>
      <c r="F100" s="55"/>
      <c r="G100" s="55"/>
      <c r="H100" s="21" t="s">
        <v>46</v>
      </c>
      <c r="I100" s="19">
        <v>0</v>
      </c>
      <c r="J100" s="19">
        <v>0</v>
      </c>
      <c r="K100" s="19">
        <f t="shared" si="4"/>
        <v>0</v>
      </c>
      <c r="L100" s="30"/>
    </row>
    <row r="101" spans="1:12" ht="19.5" customHeight="1">
      <c r="A101" s="56"/>
      <c r="B101" s="57"/>
      <c r="C101" s="53"/>
      <c r="D101" s="54"/>
      <c r="E101" s="36">
        <v>199</v>
      </c>
      <c r="F101" s="55" t="s">
        <v>39</v>
      </c>
      <c r="G101" s="55" t="s">
        <v>39</v>
      </c>
      <c r="H101" s="31" t="s">
        <v>39</v>
      </c>
      <c r="I101" s="34">
        <v>19.350000000000001</v>
      </c>
      <c r="J101" s="34">
        <v>19.350000000000001</v>
      </c>
      <c r="K101" s="19">
        <f t="shared" si="4"/>
        <v>0</v>
      </c>
      <c r="L101" s="32"/>
    </row>
    <row r="102" spans="1:12" ht="24.75" customHeight="1">
      <c r="A102" s="56"/>
      <c r="B102" s="57"/>
      <c r="C102" s="53"/>
      <c r="D102" s="54"/>
      <c r="E102" s="36"/>
      <c r="F102" s="55"/>
      <c r="G102" s="55"/>
      <c r="H102" s="21" t="s">
        <v>43</v>
      </c>
      <c r="I102" s="19">
        <v>0</v>
      </c>
      <c r="J102" s="19">
        <v>0</v>
      </c>
      <c r="K102" s="19">
        <f t="shared" si="4"/>
        <v>0</v>
      </c>
      <c r="L102" s="32"/>
    </row>
    <row r="103" spans="1:12" ht="24.75" customHeight="1">
      <c r="A103" s="56"/>
      <c r="B103" s="57"/>
      <c r="C103" s="53"/>
      <c r="D103" s="54"/>
      <c r="E103" s="36"/>
      <c r="F103" s="55"/>
      <c r="G103" s="55"/>
      <c r="H103" s="21" t="s">
        <v>44</v>
      </c>
      <c r="I103" s="19">
        <v>0</v>
      </c>
      <c r="J103" s="19">
        <v>0</v>
      </c>
      <c r="K103" s="19">
        <f t="shared" si="4"/>
        <v>0</v>
      </c>
      <c r="L103" s="32"/>
    </row>
    <row r="104" spans="1:12" ht="24.75" customHeight="1">
      <c r="A104" s="56"/>
      <c r="B104" s="57"/>
      <c r="C104" s="53"/>
      <c r="D104" s="54"/>
      <c r="E104" s="36"/>
      <c r="F104" s="55"/>
      <c r="G104" s="55"/>
      <c r="H104" s="21" t="s">
        <v>45</v>
      </c>
      <c r="I104" s="19">
        <v>0</v>
      </c>
      <c r="J104" s="19">
        <v>0</v>
      </c>
      <c r="K104" s="19">
        <f t="shared" si="4"/>
        <v>0</v>
      </c>
      <c r="L104" s="32"/>
    </row>
    <row r="105" spans="1:12" ht="17.25" customHeight="1">
      <c r="A105" s="56"/>
      <c r="B105" s="57"/>
      <c r="C105" s="53"/>
      <c r="D105" s="54"/>
      <c r="E105" s="36">
        <v>198</v>
      </c>
      <c r="F105" s="55" t="s">
        <v>40</v>
      </c>
      <c r="G105" s="55" t="s">
        <v>40</v>
      </c>
      <c r="H105" s="31" t="s">
        <v>40</v>
      </c>
      <c r="I105" s="19">
        <v>85.8</v>
      </c>
      <c r="J105" s="19">
        <v>85.8</v>
      </c>
      <c r="K105" s="19">
        <f t="shared" si="4"/>
        <v>0</v>
      </c>
      <c r="L105" s="32"/>
    </row>
    <row r="106" spans="1:12" ht="26.25" customHeight="1">
      <c r="A106" s="56"/>
      <c r="B106" s="57"/>
      <c r="C106" s="53"/>
      <c r="D106" s="54"/>
      <c r="E106" s="36"/>
      <c r="F106" s="55"/>
      <c r="G106" s="55"/>
      <c r="H106" s="28" t="s">
        <v>47</v>
      </c>
      <c r="I106" s="19">
        <v>0</v>
      </c>
      <c r="J106" s="19">
        <v>0</v>
      </c>
      <c r="K106" s="19">
        <f t="shared" si="4"/>
        <v>0</v>
      </c>
      <c r="L106" s="32"/>
    </row>
    <row r="107" spans="1:12" ht="28.5" customHeight="1">
      <c r="A107" s="56"/>
      <c r="B107" s="57"/>
      <c r="C107" s="53"/>
      <c r="D107" s="54"/>
      <c r="E107" s="36"/>
      <c r="F107" s="55"/>
      <c r="G107" s="55"/>
      <c r="H107" s="28" t="s">
        <v>48</v>
      </c>
      <c r="I107" s="19">
        <v>9.5</v>
      </c>
      <c r="J107" s="19">
        <v>9.1</v>
      </c>
      <c r="K107" s="19">
        <f t="shared" si="4"/>
        <v>-0.40000000000000036</v>
      </c>
      <c r="L107" s="32"/>
    </row>
    <row r="108" spans="1:12" ht="22.5" customHeight="1">
      <c r="A108" s="56"/>
      <c r="B108" s="57"/>
      <c r="C108" s="53"/>
      <c r="D108" s="54"/>
      <c r="E108" s="36"/>
      <c r="F108" s="55"/>
      <c r="G108" s="55"/>
      <c r="H108" s="28" t="s">
        <v>49</v>
      </c>
      <c r="I108" s="19">
        <v>17.600000000000001</v>
      </c>
      <c r="J108" s="19">
        <v>17.600000000000001</v>
      </c>
      <c r="K108" s="19">
        <f t="shared" si="4"/>
        <v>0</v>
      </c>
      <c r="L108" s="32"/>
    </row>
    <row r="109" spans="1:12" ht="22.5" customHeight="1">
      <c r="A109" s="56"/>
      <c r="B109" s="57"/>
      <c r="C109" s="53"/>
      <c r="D109" s="54"/>
      <c r="E109" s="36">
        <v>196</v>
      </c>
      <c r="F109" s="55" t="s">
        <v>62</v>
      </c>
      <c r="G109" s="55" t="s">
        <v>62</v>
      </c>
      <c r="H109" s="31" t="s">
        <v>62</v>
      </c>
      <c r="I109" s="19">
        <v>198.6</v>
      </c>
      <c r="J109" s="19">
        <v>198.6</v>
      </c>
      <c r="K109" s="34">
        <f>J109-I109</f>
        <v>0</v>
      </c>
      <c r="L109" s="32"/>
    </row>
    <row r="110" spans="1:12" ht="22.5" customHeight="1">
      <c r="A110" s="56"/>
      <c r="B110" s="57"/>
      <c r="C110" s="53"/>
      <c r="D110" s="54"/>
      <c r="E110" s="36"/>
      <c r="F110" s="55"/>
      <c r="G110" s="55"/>
      <c r="H110" s="28" t="s">
        <v>63</v>
      </c>
      <c r="I110" s="19">
        <v>0</v>
      </c>
      <c r="J110" s="19">
        <v>0</v>
      </c>
      <c r="K110" s="19">
        <f>J110-I110</f>
        <v>0</v>
      </c>
      <c r="L110" s="32"/>
    </row>
    <row r="111" spans="1:12" ht="22.5" customHeight="1">
      <c r="A111" s="56"/>
      <c r="B111" s="57"/>
      <c r="C111" s="53"/>
      <c r="D111" s="54"/>
      <c r="E111" s="36"/>
      <c r="F111" s="55"/>
      <c r="G111" s="55"/>
      <c r="H111" s="28" t="s">
        <v>64</v>
      </c>
      <c r="I111" s="34">
        <v>0.02</v>
      </c>
      <c r="J111" s="34">
        <v>0.02</v>
      </c>
      <c r="K111" s="34">
        <f>J111-I111</f>
        <v>0</v>
      </c>
      <c r="L111" s="32"/>
    </row>
    <row r="112" spans="1:12" ht="22.5" customHeight="1">
      <c r="A112" s="56"/>
      <c r="B112" s="57"/>
      <c r="C112" s="53"/>
      <c r="D112" s="54"/>
      <c r="E112" s="36"/>
      <c r="F112" s="55"/>
      <c r="G112" s="55"/>
      <c r="H112" s="28" t="s">
        <v>65</v>
      </c>
      <c r="I112" s="34">
        <v>2.36</v>
      </c>
      <c r="J112" s="34">
        <v>2.36</v>
      </c>
      <c r="K112" s="19">
        <f>J112-I112</f>
        <v>0</v>
      </c>
      <c r="L112" s="32"/>
    </row>
    <row r="113" spans="1:12" ht="17.25" customHeight="1">
      <c r="A113" s="56"/>
      <c r="B113" s="57"/>
      <c r="C113" s="53"/>
      <c r="D113" s="54"/>
      <c r="E113" s="72">
        <v>194.4</v>
      </c>
      <c r="F113" s="38" t="s">
        <v>66</v>
      </c>
      <c r="G113" s="38" t="s">
        <v>66</v>
      </c>
      <c r="H113" s="15" t="s">
        <v>66</v>
      </c>
      <c r="I113" s="19"/>
      <c r="J113" s="19"/>
      <c r="K113" s="19">
        <f>J113-I113</f>
        <v>0</v>
      </c>
      <c r="L113" s="29"/>
    </row>
    <row r="114" spans="1:12" ht="22.5" customHeight="1">
      <c r="A114" s="56"/>
      <c r="B114" s="57"/>
      <c r="C114" s="53"/>
      <c r="D114" s="54"/>
      <c r="E114" s="73"/>
      <c r="F114" s="38"/>
      <c r="G114" s="38"/>
      <c r="H114" s="13" t="s">
        <v>68</v>
      </c>
      <c r="I114" s="19">
        <v>0</v>
      </c>
      <c r="J114" s="19">
        <v>0</v>
      </c>
      <c r="K114" s="19">
        <f>J114-I114</f>
        <v>0</v>
      </c>
      <c r="L114" s="29"/>
    </row>
    <row r="115" spans="1:12" ht="22.5" customHeight="1">
      <c r="A115" s="56"/>
      <c r="B115" s="57"/>
      <c r="C115" s="53"/>
      <c r="D115" s="54"/>
      <c r="E115" s="73"/>
      <c r="F115" s="38"/>
      <c r="G115" s="38"/>
      <c r="H115" s="13" t="s">
        <v>69</v>
      </c>
      <c r="I115" s="19"/>
      <c r="J115" s="19"/>
      <c r="K115" s="19">
        <f>J115-I115</f>
        <v>0</v>
      </c>
      <c r="L115" s="29"/>
    </row>
    <row r="116" spans="1:12" ht="22.5" customHeight="1">
      <c r="A116" s="56"/>
      <c r="B116" s="57"/>
      <c r="C116" s="53"/>
      <c r="D116" s="54"/>
      <c r="E116" s="74"/>
      <c r="F116" s="38"/>
      <c r="G116" s="38"/>
      <c r="H116" s="21" t="s">
        <v>70</v>
      </c>
      <c r="I116" s="19"/>
      <c r="J116" s="19"/>
      <c r="K116" s="19">
        <f>J116-I116</f>
        <v>0</v>
      </c>
      <c r="L116" s="29"/>
    </row>
    <row r="117" spans="1:12">
      <c r="A117" s="48" t="s">
        <v>34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50"/>
    </row>
    <row r="118" spans="1:12" ht="21.75" customHeight="1">
      <c r="A118" s="56" t="s">
        <v>25</v>
      </c>
      <c r="B118" s="57" t="s">
        <v>59</v>
      </c>
      <c r="C118" s="53" t="s">
        <v>23</v>
      </c>
      <c r="D118" s="54" t="s">
        <v>56</v>
      </c>
      <c r="E118" s="36">
        <v>4.3</v>
      </c>
      <c r="F118" s="55" t="s">
        <v>18</v>
      </c>
      <c r="G118" s="55" t="s">
        <v>18</v>
      </c>
      <c r="H118" s="31" t="s">
        <v>18</v>
      </c>
      <c r="I118" s="19">
        <v>13.5</v>
      </c>
      <c r="J118" s="19">
        <v>13.5</v>
      </c>
      <c r="K118" s="19">
        <f>J118-I118</f>
        <v>0</v>
      </c>
      <c r="L118" s="30"/>
    </row>
    <row r="119" spans="1:12" ht="23.25" customHeight="1">
      <c r="A119" s="56"/>
      <c r="B119" s="57"/>
      <c r="C119" s="53"/>
      <c r="D119" s="54"/>
      <c r="E119" s="36"/>
      <c r="F119" s="55"/>
      <c r="G119" s="55"/>
      <c r="H119" s="21" t="s">
        <v>41</v>
      </c>
      <c r="I119" s="19">
        <v>0</v>
      </c>
      <c r="J119" s="19">
        <v>0</v>
      </c>
      <c r="K119" s="19">
        <f t="shared" ref="K119:K137" si="5">J119-I119</f>
        <v>0</v>
      </c>
      <c r="L119" s="30"/>
    </row>
    <row r="120" spans="1:12" ht="27" customHeight="1">
      <c r="A120" s="56"/>
      <c r="B120" s="57"/>
      <c r="C120" s="53"/>
      <c r="D120" s="54"/>
      <c r="E120" s="36"/>
      <c r="F120" s="55"/>
      <c r="G120" s="55"/>
      <c r="H120" s="21" t="s">
        <v>42</v>
      </c>
      <c r="I120" s="19">
        <v>0</v>
      </c>
      <c r="J120" s="19">
        <v>0</v>
      </c>
      <c r="K120" s="19">
        <f t="shared" si="5"/>
        <v>0</v>
      </c>
      <c r="L120" s="30"/>
    </row>
    <row r="121" spans="1:12" ht="24.75" customHeight="1">
      <c r="A121" s="56"/>
      <c r="B121" s="57"/>
      <c r="C121" s="53"/>
      <c r="D121" s="54"/>
      <c r="E121" s="36"/>
      <c r="F121" s="55"/>
      <c r="G121" s="55"/>
      <c r="H121" s="21" t="s">
        <v>46</v>
      </c>
      <c r="I121" s="19">
        <v>0</v>
      </c>
      <c r="J121" s="19">
        <v>0</v>
      </c>
      <c r="K121" s="19">
        <f t="shared" si="5"/>
        <v>0</v>
      </c>
      <c r="L121" s="30"/>
    </row>
    <row r="122" spans="1:12" ht="21" customHeight="1">
      <c r="A122" s="56"/>
      <c r="B122" s="57"/>
      <c r="C122" s="53"/>
      <c r="D122" s="54"/>
      <c r="E122" s="36">
        <v>4.3</v>
      </c>
      <c r="F122" s="55" t="s">
        <v>39</v>
      </c>
      <c r="G122" s="55" t="s">
        <v>39</v>
      </c>
      <c r="H122" s="31" t="s">
        <v>39</v>
      </c>
      <c r="I122" s="19">
        <v>24.8</v>
      </c>
      <c r="J122" s="19">
        <v>24.8</v>
      </c>
      <c r="K122" s="19">
        <f t="shared" si="5"/>
        <v>0</v>
      </c>
      <c r="L122" s="30"/>
    </row>
    <row r="123" spans="1:12" ht="25.5" customHeight="1">
      <c r="A123" s="56"/>
      <c r="B123" s="57"/>
      <c r="C123" s="53"/>
      <c r="D123" s="54"/>
      <c r="E123" s="36"/>
      <c r="F123" s="55"/>
      <c r="G123" s="55"/>
      <c r="H123" s="21" t="s">
        <v>43</v>
      </c>
      <c r="I123" s="19">
        <v>0</v>
      </c>
      <c r="J123" s="19">
        <v>0</v>
      </c>
      <c r="K123" s="19">
        <f t="shared" si="5"/>
        <v>0</v>
      </c>
      <c r="L123" s="30"/>
    </row>
    <row r="124" spans="1:12" ht="26.25" customHeight="1">
      <c r="A124" s="56"/>
      <c r="B124" s="57"/>
      <c r="C124" s="53"/>
      <c r="D124" s="54"/>
      <c r="E124" s="36"/>
      <c r="F124" s="55"/>
      <c r="G124" s="55"/>
      <c r="H124" s="21" t="s">
        <v>44</v>
      </c>
      <c r="I124" s="19">
        <v>0</v>
      </c>
      <c r="J124" s="19">
        <v>0</v>
      </c>
      <c r="K124" s="19">
        <f t="shared" si="5"/>
        <v>0</v>
      </c>
      <c r="L124" s="30"/>
    </row>
    <row r="125" spans="1:12" ht="24.75" customHeight="1">
      <c r="A125" s="56"/>
      <c r="B125" s="57"/>
      <c r="C125" s="53"/>
      <c r="D125" s="54"/>
      <c r="E125" s="36"/>
      <c r="F125" s="55"/>
      <c r="G125" s="55"/>
      <c r="H125" s="21" t="s">
        <v>45</v>
      </c>
      <c r="I125" s="19">
        <v>0</v>
      </c>
      <c r="J125" s="19">
        <v>0</v>
      </c>
      <c r="K125" s="19">
        <f t="shared" si="5"/>
        <v>0</v>
      </c>
      <c r="L125" s="30"/>
    </row>
    <row r="126" spans="1:12" ht="15.75" customHeight="1">
      <c r="A126" s="56"/>
      <c r="B126" s="57"/>
      <c r="C126" s="53"/>
      <c r="D126" s="54"/>
      <c r="E126" s="36">
        <v>4.3</v>
      </c>
      <c r="F126" s="55" t="s">
        <v>40</v>
      </c>
      <c r="G126" s="55" t="s">
        <v>40</v>
      </c>
      <c r="H126" s="31" t="s">
        <v>40</v>
      </c>
      <c r="I126" s="19">
        <v>4</v>
      </c>
      <c r="J126" s="19">
        <v>4</v>
      </c>
      <c r="K126" s="19">
        <f t="shared" si="5"/>
        <v>0</v>
      </c>
      <c r="L126" s="30"/>
    </row>
    <row r="127" spans="1:12" ht="25.5">
      <c r="A127" s="56"/>
      <c r="B127" s="57"/>
      <c r="C127" s="53"/>
      <c r="D127" s="54"/>
      <c r="E127" s="36"/>
      <c r="F127" s="55"/>
      <c r="G127" s="55"/>
      <c r="H127" s="21" t="s">
        <v>47</v>
      </c>
      <c r="I127" s="19">
        <v>0</v>
      </c>
      <c r="J127" s="19">
        <v>0</v>
      </c>
      <c r="K127" s="19">
        <f t="shared" si="5"/>
        <v>0</v>
      </c>
      <c r="L127" s="30"/>
    </row>
    <row r="128" spans="1:12" ht="27.75" customHeight="1">
      <c r="A128" s="56"/>
      <c r="B128" s="57"/>
      <c r="C128" s="53"/>
      <c r="D128" s="54"/>
      <c r="E128" s="36"/>
      <c r="F128" s="55"/>
      <c r="G128" s="55"/>
      <c r="H128" s="21" t="s">
        <v>48</v>
      </c>
      <c r="I128" s="19">
        <v>0</v>
      </c>
      <c r="J128" s="19">
        <v>0</v>
      </c>
      <c r="K128" s="19">
        <f t="shared" si="5"/>
        <v>0</v>
      </c>
      <c r="L128" s="30"/>
    </row>
    <row r="129" spans="1:12" ht="25.5">
      <c r="A129" s="56"/>
      <c r="B129" s="57"/>
      <c r="C129" s="53"/>
      <c r="D129" s="54"/>
      <c r="E129" s="36"/>
      <c r="F129" s="55"/>
      <c r="G129" s="55"/>
      <c r="H129" s="21" t="s">
        <v>49</v>
      </c>
      <c r="I129" s="19">
        <v>1.5</v>
      </c>
      <c r="J129" s="19">
        <v>1.5</v>
      </c>
      <c r="K129" s="19">
        <f t="shared" si="5"/>
        <v>0</v>
      </c>
      <c r="L129" s="30"/>
    </row>
    <row r="130" spans="1:12" ht="15.75">
      <c r="A130" s="56"/>
      <c r="B130" s="57"/>
      <c r="C130" s="53"/>
      <c r="D130" s="54"/>
      <c r="E130" s="36">
        <v>4</v>
      </c>
      <c r="F130" s="55" t="s">
        <v>62</v>
      </c>
      <c r="G130" s="55" t="s">
        <v>62</v>
      </c>
      <c r="H130" s="31" t="s">
        <v>62</v>
      </c>
      <c r="I130" s="19">
        <v>58</v>
      </c>
      <c r="J130" s="19">
        <v>58</v>
      </c>
      <c r="K130" s="34">
        <f>J130-I130</f>
        <v>0</v>
      </c>
      <c r="L130" s="30"/>
    </row>
    <row r="131" spans="1:12" ht="24">
      <c r="A131" s="56"/>
      <c r="B131" s="57"/>
      <c r="C131" s="53"/>
      <c r="D131" s="54"/>
      <c r="E131" s="36"/>
      <c r="F131" s="55"/>
      <c r="G131" s="55"/>
      <c r="H131" s="28" t="s">
        <v>63</v>
      </c>
      <c r="I131" s="19">
        <v>0</v>
      </c>
      <c r="J131" s="19">
        <v>0</v>
      </c>
      <c r="K131" s="19">
        <f>J131-I131</f>
        <v>0</v>
      </c>
      <c r="L131" s="30"/>
    </row>
    <row r="132" spans="1:12" ht="24">
      <c r="A132" s="56"/>
      <c r="B132" s="57"/>
      <c r="C132" s="53"/>
      <c r="D132" s="54"/>
      <c r="E132" s="36"/>
      <c r="F132" s="55"/>
      <c r="G132" s="55"/>
      <c r="H132" s="28" t="s">
        <v>64</v>
      </c>
      <c r="I132" s="34">
        <v>0.02</v>
      </c>
      <c r="J132" s="34">
        <v>0.02</v>
      </c>
      <c r="K132" s="19">
        <f>J132-I132</f>
        <v>0</v>
      </c>
      <c r="L132" s="30"/>
    </row>
    <row r="133" spans="1:12" ht="24">
      <c r="A133" s="56"/>
      <c r="B133" s="57"/>
      <c r="C133" s="53"/>
      <c r="D133" s="54"/>
      <c r="E133" s="36"/>
      <c r="F133" s="55"/>
      <c r="G133" s="55"/>
      <c r="H133" s="28" t="s">
        <v>65</v>
      </c>
      <c r="I133" s="19">
        <v>3.3</v>
      </c>
      <c r="J133" s="19">
        <v>3.3</v>
      </c>
      <c r="K133" s="19">
        <f>J133-I133</f>
        <v>0</v>
      </c>
      <c r="L133" s="30"/>
    </row>
    <row r="134" spans="1:12" ht="15.75">
      <c r="A134" s="56"/>
      <c r="B134" s="57"/>
      <c r="C134" s="53"/>
      <c r="D134" s="54"/>
      <c r="E134" s="72">
        <v>3.9</v>
      </c>
      <c r="F134" s="38" t="s">
        <v>66</v>
      </c>
      <c r="G134" s="38" t="s">
        <v>66</v>
      </c>
      <c r="H134" s="15" t="s">
        <v>66</v>
      </c>
      <c r="I134" s="19"/>
      <c r="J134" s="19"/>
      <c r="K134" s="19">
        <f>J134-I134</f>
        <v>0</v>
      </c>
      <c r="L134" s="29"/>
    </row>
    <row r="135" spans="1:12" ht="25.5">
      <c r="A135" s="56"/>
      <c r="B135" s="57"/>
      <c r="C135" s="53"/>
      <c r="D135" s="54"/>
      <c r="E135" s="73"/>
      <c r="F135" s="38"/>
      <c r="G135" s="38"/>
      <c r="H135" s="13" t="s">
        <v>68</v>
      </c>
      <c r="I135" s="19">
        <v>0</v>
      </c>
      <c r="J135" s="19">
        <v>0</v>
      </c>
      <c r="K135" s="19">
        <f>J135-I135</f>
        <v>0</v>
      </c>
      <c r="L135" s="29"/>
    </row>
    <row r="136" spans="1:12" ht="38.25">
      <c r="A136" s="56"/>
      <c r="B136" s="57"/>
      <c r="C136" s="53"/>
      <c r="D136" s="54"/>
      <c r="E136" s="73"/>
      <c r="F136" s="38"/>
      <c r="G136" s="38"/>
      <c r="H136" s="13" t="s">
        <v>69</v>
      </c>
      <c r="I136" s="19"/>
      <c r="J136" s="19"/>
      <c r="K136" s="19">
        <f>J136-I136</f>
        <v>0</v>
      </c>
      <c r="L136" s="29"/>
    </row>
    <row r="137" spans="1:12" ht="25.5">
      <c r="A137" s="56"/>
      <c r="B137" s="57"/>
      <c r="C137" s="53"/>
      <c r="D137" s="54"/>
      <c r="E137" s="74"/>
      <c r="F137" s="38"/>
      <c r="G137" s="38"/>
      <c r="H137" s="21" t="s">
        <v>70</v>
      </c>
      <c r="I137" s="19"/>
      <c r="J137" s="19"/>
      <c r="K137" s="19">
        <f>J137-I137</f>
        <v>0</v>
      </c>
      <c r="L137" s="29"/>
    </row>
    <row r="138" spans="1:12">
      <c r="A138" s="39" t="s">
        <v>35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1"/>
    </row>
    <row r="139" spans="1:12" ht="15.75" customHeight="1">
      <c r="A139" s="51" t="s">
        <v>26</v>
      </c>
      <c r="B139" s="52" t="s">
        <v>59</v>
      </c>
      <c r="C139" s="53" t="s">
        <v>23</v>
      </c>
      <c r="D139" s="54" t="s">
        <v>57</v>
      </c>
      <c r="E139" s="36">
        <v>17.600000000000001</v>
      </c>
      <c r="F139" s="38" t="s">
        <v>18</v>
      </c>
      <c r="G139" s="38" t="s">
        <v>18</v>
      </c>
      <c r="H139" s="9" t="s">
        <v>18</v>
      </c>
      <c r="I139" s="17">
        <v>7.3</v>
      </c>
      <c r="J139" s="17">
        <v>7.3</v>
      </c>
      <c r="K139" s="17">
        <f>J139-I139</f>
        <v>0</v>
      </c>
      <c r="L139" s="10"/>
    </row>
    <row r="140" spans="1:12" ht="25.5">
      <c r="A140" s="51"/>
      <c r="B140" s="52"/>
      <c r="C140" s="53"/>
      <c r="D140" s="54"/>
      <c r="E140" s="36"/>
      <c r="F140" s="38"/>
      <c r="G140" s="38"/>
      <c r="H140" s="13" t="s">
        <v>41</v>
      </c>
      <c r="I140" s="19">
        <v>0</v>
      </c>
      <c r="J140" s="19">
        <v>0</v>
      </c>
      <c r="K140" s="17">
        <f t="shared" ref="K140:K158" si="6">J140-I140</f>
        <v>0</v>
      </c>
      <c r="L140" s="10"/>
    </row>
    <row r="141" spans="1:12" ht="26.25" customHeight="1">
      <c r="A141" s="51"/>
      <c r="B141" s="52"/>
      <c r="C141" s="53"/>
      <c r="D141" s="54"/>
      <c r="E141" s="36"/>
      <c r="F141" s="38"/>
      <c r="G141" s="38"/>
      <c r="H141" s="13" t="s">
        <v>42</v>
      </c>
      <c r="I141" s="19">
        <v>0</v>
      </c>
      <c r="J141" s="19">
        <v>0</v>
      </c>
      <c r="K141" s="17">
        <f t="shared" si="6"/>
        <v>0</v>
      </c>
      <c r="L141" s="10"/>
    </row>
    <row r="142" spans="1:12" ht="25.5">
      <c r="A142" s="51"/>
      <c r="B142" s="52"/>
      <c r="C142" s="53"/>
      <c r="D142" s="54"/>
      <c r="E142" s="36"/>
      <c r="F142" s="38"/>
      <c r="G142" s="38"/>
      <c r="H142" s="13" t="s">
        <v>46</v>
      </c>
      <c r="I142" s="19">
        <v>0</v>
      </c>
      <c r="J142" s="19">
        <v>0</v>
      </c>
      <c r="K142" s="17">
        <f t="shared" si="6"/>
        <v>0</v>
      </c>
      <c r="L142" s="10"/>
    </row>
    <row r="143" spans="1:12" ht="15.75" customHeight="1">
      <c r="A143" s="51"/>
      <c r="B143" s="52"/>
      <c r="C143" s="53"/>
      <c r="D143" s="54"/>
      <c r="E143" s="36">
        <v>16</v>
      </c>
      <c r="F143" s="38" t="s">
        <v>39</v>
      </c>
      <c r="G143" s="38" t="s">
        <v>39</v>
      </c>
      <c r="H143" s="24" t="s">
        <v>39</v>
      </c>
      <c r="I143" s="17">
        <v>100.3</v>
      </c>
      <c r="J143" s="17">
        <v>100.3</v>
      </c>
      <c r="K143" s="17">
        <f t="shared" si="6"/>
        <v>0</v>
      </c>
      <c r="L143" s="11"/>
    </row>
    <row r="144" spans="1:12" ht="25.5">
      <c r="A144" s="51"/>
      <c r="B144" s="52"/>
      <c r="C144" s="53"/>
      <c r="D144" s="54"/>
      <c r="E144" s="36"/>
      <c r="F144" s="38"/>
      <c r="G144" s="38"/>
      <c r="H144" s="13" t="s">
        <v>43</v>
      </c>
      <c r="I144" s="20">
        <v>0</v>
      </c>
      <c r="J144" s="20">
        <v>0</v>
      </c>
      <c r="K144" s="17">
        <f t="shared" si="6"/>
        <v>0</v>
      </c>
      <c r="L144" s="11"/>
    </row>
    <row r="145" spans="1:12" ht="27.75" customHeight="1">
      <c r="A145" s="51"/>
      <c r="B145" s="52"/>
      <c r="C145" s="53"/>
      <c r="D145" s="54"/>
      <c r="E145" s="36"/>
      <c r="F145" s="38"/>
      <c r="G145" s="38"/>
      <c r="H145" s="13" t="s">
        <v>44</v>
      </c>
      <c r="I145" s="20">
        <v>1</v>
      </c>
      <c r="J145" s="20">
        <v>0.14000000000000001</v>
      </c>
      <c r="K145" s="20">
        <f t="shared" si="6"/>
        <v>-0.86</v>
      </c>
      <c r="L145" s="11"/>
    </row>
    <row r="146" spans="1:12" ht="25.5">
      <c r="A146" s="51"/>
      <c r="B146" s="52"/>
      <c r="C146" s="53"/>
      <c r="D146" s="54"/>
      <c r="E146" s="36"/>
      <c r="F146" s="38"/>
      <c r="G146" s="38"/>
      <c r="H146" s="13" t="s">
        <v>45</v>
      </c>
      <c r="I146" s="20">
        <v>1</v>
      </c>
      <c r="J146" s="20">
        <v>0.14000000000000001</v>
      </c>
      <c r="K146" s="17">
        <f t="shared" si="6"/>
        <v>-0.86</v>
      </c>
      <c r="L146" s="11"/>
    </row>
    <row r="147" spans="1:12" ht="15.75" customHeight="1">
      <c r="A147" s="51"/>
      <c r="B147" s="52"/>
      <c r="C147" s="53"/>
      <c r="D147" s="54"/>
      <c r="E147" s="36">
        <v>14.4</v>
      </c>
      <c r="F147" s="38" t="s">
        <v>40</v>
      </c>
      <c r="G147" s="38" t="s">
        <v>40</v>
      </c>
      <c r="H147" s="24" t="s">
        <v>40</v>
      </c>
      <c r="I147" s="17">
        <v>11.4</v>
      </c>
      <c r="J147" s="17">
        <v>11.4</v>
      </c>
      <c r="K147" s="17">
        <f t="shared" si="6"/>
        <v>0</v>
      </c>
      <c r="L147" s="11"/>
    </row>
    <row r="148" spans="1:12" ht="25.5">
      <c r="A148" s="51"/>
      <c r="B148" s="52"/>
      <c r="C148" s="53"/>
      <c r="D148" s="54"/>
      <c r="E148" s="36"/>
      <c r="F148" s="38"/>
      <c r="G148" s="38"/>
      <c r="H148" s="13" t="s">
        <v>47</v>
      </c>
      <c r="I148" s="17">
        <v>0</v>
      </c>
      <c r="J148" s="17">
        <v>0</v>
      </c>
      <c r="K148" s="17">
        <f t="shared" si="6"/>
        <v>0</v>
      </c>
      <c r="L148" s="11"/>
    </row>
    <row r="149" spans="1:12" ht="27.75" customHeight="1">
      <c r="A149" s="51"/>
      <c r="B149" s="52"/>
      <c r="C149" s="53"/>
      <c r="D149" s="54"/>
      <c r="E149" s="36"/>
      <c r="F149" s="38"/>
      <c r="G149" s="38"/>
      <c r="H149" s="13" t="s">
        <v>48</v>
      </c>
      <c r="I149" s="17">
        <v>0.1</v>
      </c>
      <c r="J149" s="17">
        <v>0.1</v>
      </c>
      <c r="K149" s="17">
        <f t="shared" si="6"/>
        <v>0</v>
      </c>
      <c r="L149" s="11"/>
    </row>
    <row r="150" spans="1:12" ht="25.5">
      <c r="A150" s="51"/>
      <c r="B150" s="52"/>
      <c r="C150" s="53"/>
      <c r="D150" s="54"/>
      <c r="E150" s="36"/>
      <c r="F150" s="38"/>
      <c r="G150" s="38"/>
      <c r="H150" s="13" t="s">
        <v>49</v>
      </c>
      <c r="I150" s="17">
        <v>1.6</v>
      </c>
      <c r="J150" s="17">
        <v>1.6</v>
      </c>
      <c r="K150" s="17">
        <f t="shared" si="6"/>
        <v>0</v>
      </c>
      <c r="L150" s="11"/>
    </row>
    <row r="151" spans="1:12" ht="15.75">
      <c r="A151" s="51"/>
      <c r="B151" s="52"/>
      <c r="C151" s="53"/>
      <c r="D151" s="54"/>
      <c r="E151" s="36">
        <v>12.8</v>
      </c>
      <c r="F151" s="38" t="s">
        <v>62</v>
      </c>
      <c r="G151" s="38" t="s">
        <v>62</v>
      </c>
      <c r="H151" s="24" t="s">
        <v>62</v>
      </c>
      <c r="I151" s="17">
        <v>8</v>
      </c>
      <c r="J151" s="20">
        <v>8</v>
      </c>
      <c r="K151" s="17">
        <f>J151-I151</f>
        <v>0</v>
      </c>
      <c r="L151" s="11"/>
    </row>
    <row r="152" spans="1:12" ht="24">
      <c r="A152" s="51"/>
      <c r="B152" s="52"/>
      <c r="C152" s="53"/>
      <c r="D152" s="54"/>
      <c r="E152" s="36"/>
      <c r="F152" s="38"/>
      <c r="G152" s="38"/>
      <c r="H152" s="27" t="s">
        <v>63</v>
      </c>
      <c r="I152" s="17">
        <v>0</v>
      </c>
      <c r="J152" s="17">
        <v>0</v>
      </c>
      <c r="K152" s="17">
        <f>J152-I152</f>
        <v>0</v>
      </c>
      <c r="L152" s="11"/>
    </row>
    <row r="153" spans="1:12" ht="24">
      <c r="A153" s="51"/>
      <c r="B153" s="52"/>
      <c r="C153" s="53"/>
      <c r="D153" s="54"/>
      <c r="E153" s="36"/>
      <c r="F153" s="38"/>
      <c r="G153" s="38"/>
      <c r="H153" s="27" t="s">
        <v>64</v>
      </c>
      <c r="I153" s="17">
        <v>0</v>
      </c>
      <c r="J153" s="17">
        <v>0</v>
      </c>
      <c r="K153" s="17">
        <f>J153-I153</f>
        <v>0</v>
      </c>
      <c r="L153" s="11"/>
    </row>
    <row r="154" spans="1:12" ht="24">
      <c r="A154" s="51"/>
      <c r="B154" s="52"/>
      <c r="C154" s="53"/>
      <c r="D154" s="54"/>
      <c r="E154" s="36"/>
      <c r="F154" s="38"/>
      <c r="G154" s="38"/>
      <c r="H154" s="28" t="s">
        <v>65</v>
      </c>
      <c r="I154" s="20">
        <v>1.19</v>
      </c>
      <c r="J154" s="20">
        <v>1.19</v>
      </c>
      <c r="K154" s="17">
        <f>J154-I154</f>
        <v>0</v>
      </c>
      <c r="L154" s="11"/>
    </row>
    <row r="155" spans="1:12" ht="15.75">
      <c r="A155" s="51"/>
      <c r="B155" s="52"/>
      <c r="C155" s="53"/>
      <c r="D155" s="54"/>
      <c r="E155" s="72">
        <v>11.2</v>
      </c>
      <c r="F155" s="38" t="s">
        <v>66</v>
      </c>
      <c r="G155" s="38" t="s">
        <v>66</v>
      </c>
      <c r="H155" s="15" t="s">
        <v>66</v>
      </c>
      <c r="I155" s="19"/>
      <c r="J155" s="19"/>
      <c r="K155" s="19">
        <f>J155-I155</f>
        <v>0</v>
      </c>
      <c r="L155" s="29"/>
    </row>
    <row r="156" spans="1:12" ht="25.5">
      <c r="A156" s="51"/>
      <c r="B156" s="52"/>
      <c r="C156" s="53"/>
      <c r="D156" s="54"/>
      <c r="E156" s="73"/>
      <c r="F156" s="38"/>
      <c r="G156" s="38"/>
      <c r="H156" s="13" t="s">
        <v>68</v>
      </c>
      <c r="I156" s="19">
        <v>0</v>
      </c>
      <c r="J156" s="19">
        <v>0</v>
      </c>
      <c r="K156" s="19">
        <f>J156-I156</f>
        <v>0</v>
      </c>
      <c r="L156" s="29"/>
    </row>
    <row r="157" spans="1:12" ht="38.25">
      <c r="A157" s="51"/>
      <c r="B157" s="52"/>
      <c r="C157" s="53"/>
      <c r="D157" s="54"/>
      <c r="E157" s="73"/>
      <c r="F157" s="38"/>
      <c r="G157" s="38"/>
      <c r="H157" s="13" t="s">
        <v>69</v>
      </c>
      <c r="I157" s="19"/>
      <c r="J157" s="19"/>
      <c r="K157" s="19">
        <f>J157-I157</f>
        <v>0</v>
      </c>
      <c r="L157" s="29"/>
    </row>
    <row r="158" spans="1:12" ht="25.5">
      <c r="A158" s="51"/>
      <c r="B158" s="52"/>
      <c r="C158" s="53"/>
      <c r="D158" s="54"/>
      <c r="E158" s="74"/>
      <c r="F158" s="38"/>
      <c r="G158" s="38"/>
      <c r="H158" s="21" t="s">
        <v>70</v>
      </c>
      <c r="I158" s="19"/>
      <c r="J158" s="19"/>
      <c r="K158" s="19">
        <f>J158-I158</f>
        <v>0</v>
      </c>
      <c r="L158" s="29"/>
    </row>
    <row r="159" spans="1:12">
      <c r="A159" s="39" t="s">
        <v>36</v>
      </c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1"/>
    </row>
    <row r="160" spans="1:12" ht="27.75" customHeight="1">
      <c r="A160" s="51" t="s">
        <v>27</v>
      </c>
      <c r="B160" s="52" t="s">
        <v>59</v>
      </c>
      <c r="C160" s="53" t="s">
        <v>60</v>
      </c>
      <c r="D160" s="54" t="s">
        <v>61</v>
      </c>
      <c r="E160" s="36">
        <v>8.6999999999999993</v>
      </c>
      <c r="F160" s="38" t="s">
        <v>18</v>
      </c>
      <c r="G160" s="38" t="s">
        <v>18</v>
      </c>
      <c r="H160" s="24" t="s">
        <v>18</v>
      </c>
      <c r="I160" s="17">
        <v>31.2</v>
      </c>
      <c r="J160" s="17">
        <v>31.2</v>
      </c>
      <c r="K160" s="17">
        <f>J160-I160</f>
        <v>0</v>
      </c>
      <c r="L160" s="11"/>
    </row>
    <row r="161" spans="1:12" ht="25.5">
      <c r="A161" s="51"/>
      <c r="B161" s="52"/>
      <c r="C161" s="53"/>
      <c r="D161" s="54"/>
      <c r="E161" s="36"/>
      <c r="F161" s="38"/>
      <c r="G161" s="38"/>
      <c r="H161" s="13" t="s">
        <v>41</v>
      </c>
      <c r="I161" s="19">
        <v>0</v>
      </c>
      <c r="J161" s="19">
        <v>0</v>
      </c>
      <c r="K161" s="17">
        <f t="shared" ref="K161:K179" si="7">J161-I161</f>
        <v>0</v>
      </c>
      <c r="L161" s="10"/>
    </row>
    <row r="162" spans="1:12" ht="27" customHeight="1">
      <c r="A162" s="51"/>
      <c r="B162" s="52"/>
      <c r="C162" s="53"/>
      <c r="D162" s="54"/>
      <c r="E162" s="36"/>
      <c r="F162" s="38"/>
      <c r="G162" s="38"/>
      <c r="H162" s="13" t="s">
        <v>42</v>
      </c>
      <c r="I162" s="19">
        <v>0</v>
      </c>
      <c r="J162" s="19">
        <v>0</v>
      </c>
      <c r="K162" s="17">
        <f t="shared" si="7"/>
        <v>0</v>
      </c>
      <c r="L162" s="10"/>
    </row>
    <row r="163" spans="1:12" ht="25.5">
      <c r="A163" s="51"/>
      <c r="B163" s="52"/>
      <c r="C163" s="53"/>
      <c r="D163" s="54"/>
      <c r="E163" s="36"/>
      <c r="F163" s="38"/>
      <c r="G163" s="38"/>
      <c r="H163" s="13" t="s">
        <v>46</v>
      </c>
      <c r="I163" s="19">
        <v>0</v>
      </c>
      <c r="J163" s="19">
        <v>0</v>
      </c>
      <c r="K163" s="17">
        <f t="shared" si="7"/>
        <v>0</v>
      </c>
      <c r="L163" s="10"/>
    </row>
    <row r="164" spans="1:12" ht="15.75" customHeight="1">
      <c r="A164" s="51"/>
      <c r="B164" s="52"/>
      <c r="C164" s="53"/>
      <c r="D164" s="54"/>
      <c r="E164" s="36">
        <v>8.5</v>
      </c>
      <c r="F164" s="38" t="s">
        <v>39</v>
      </c>
      <c r="G164" s="38" t="s">
        <v>39</v>
      </c>
      <c r="H164" s="24" t="s">
        <v>39</v>
      </c>
      <c r="I164" s="17">
        <v>34</v>
      </c>
      <c r="J164" s="17">
        <v>33.5</v>
      </c>
      <c r="K164" s="17">
        <f t="shared" si="7"/>
        <v>-0.5</v>
      </c>
      <c r="L164" s="11"/>
    </row>
    <row r="165" spans="1:12" ht="25.5">
      <c r="A165" s="51"/>
      <c r="B165" s="52"/>
      <c r="C165" s="53"/>
      <c r="D165" s="54"/>
      <c r="E165" s="36"/>
      <c r="F165" s="38"/>
      <c r="G165" s="38"/>
      <c r="H165" s="13" t="s">
        <v>43</v>
      </c>
      <c r="I165" s="17">
        <v>0</v>
      </c>
      <c r="J165" s="17">
        <v>0</v>
      </c>
      <c r="K165" s="17">
        <f t="shared" si="7"/>
        <v>0</v>
      </c>
      <c r="L165" s="11"/>
    </row>
    <row r="166" spans="1:12" ht="26.25" customHeight="1">
      <c r="A166" s="51"/>
      <c r="B166" s="52"/>
      <c r="C166" s="53"/>
      <c r="D166" s="54"/>
      <c r="E166" s="36"/>
      <c r="F166" s="38"/>
      <c r="G166" s="38"/>
      <c r="H166" s="13" t="s">
        <v>44</v>
      </c>
      <c r="I166" s="17">
        <v>2.5</v>
      </c>
      <c r="J166" s="17">
        <v>2.6</v>
      </c>
      <c r="K166" s="17">
        <f t="shared" si="7"/>
        <v>0.10000000000000009</v>
      </c>
      <c r="L166" s="11"/>
    </row>
    <row r="167" spans="1:12" ht="27" customHeight="1">
      <c r="A167" s="51"/>
      <c r="B167" s="52"/>
      <c r="C167" s="53"/>
      <c r="D167" s="54"/>
      <c r="E167" s="36"/>
      <c r="F167" s="38"/>
      <c r="G167" s="38"/>
      <c r="H167" s="13" t="s">
        <v>45</v>
      </c>
      <c r="I167" s="17">
        <v>2.6</v>
      </c>
      <c r="J167" s="17">
        <v>2.6</v>
      </c>
      <c r="K167" s="17">
        <f t="shared" si="7"/>
        <v>0</v>
      </c>
      <c r="L167" s="11"/>
    </row>
    <row r="168" spans="1:12" ht="15.75" customHeight="1">
      <c r="A168" s="51"/>
      <c r="B168" s="52"/>
      <c r="C168" s="53"/>
      <c r="D168" s="54"/>
      <c r="E168" s="36">
        <v>8.3000000000000007</v>
      </c>
      <c r="F168" s="38" t="s">
        <v>40</v>
      </c>
      <c r="G168" s="38" t="s">
        <v>40</v>
      </c>
      <c r="H168" s="24" t="s">
        <v>40</v>
      </c>
      <c r="I168" s="17">
        <v>29.3</v>
      </c>
      <c r="J168" s="17">
        <v>29.3</v>
      </c>
      <c r="K168" s="17">
        <f t="shared" si="7"/>
        <v>0</v>
      </c>
      <c r="L168" s="11"/>
    </row>
    <row r="169" spans="1:12" ht="25.5">
      <c r="A169" s="51"/>
      <c r="B169" s="52"/>
      <c r="C169" s="53"/>
      <c r="D169" s="54"/>
      <c r="E169" s="36"/>
      <c r="F169" s="38"/>
      <c r="G169" s="38"/>
      <c r="H169" s="13" t="s">
        <v>47</v>
      </c>
      <c r="I169" s="17">
        <v>0.8</v>
      </c>
      <c r="J169" s="17">
        <v>0.8</v>
      </c>
      <c r="K169" s="17">
        <f t="shared" si="7"/>
        <v>0</v>
      </c>
      <c r="L169" s="11"/>
    </row>
    <row r="170" spans="1:12" ht="26.25" customHeight="1">
      <c r="A170" s="51"/>
      <c r="B170" s="52"/>
      <c r="C170" s="53"/>
      <c r="D170" s="54"/>
      <c r="E170" s="36"/>
      <c r="F170" s="38"/>
      <c r="G170" s="38"/>
      <c r="H170" s="13" t="s">
        <v>48</v>
      </c>
      <c r="I170" s="17">
        <v>2.9</v>
      </c>
      <c r="J170" s="17">
        <v>2.9</v>
      </c>
      <c r="K170" s="17">
        <f t="shared" si="7"/>
        <v>0</v>
      </c>
      <c r="L170" s="11"/>
    </row>
    <row r="171" spans="1:12" ht="27" customHeight="1">
      <c r="A171" s="51"/>
      <c r="B171" s="52"/>
      <c r="C171" s="53"/>
      <c r="D171" s="54"/>
      <c r="E171" s="36"/>
      <c r="F171" s="38"/>
      <c r="G171" s="38"/>
      <c r="H171" s="13" t="s">
        <v>49</v>
      </c>
      <c r="I171" s="17">
        <v>13.1</v>
      </c>
      <c r="J171" s="17">
        <v>13.1</v>
      </c>
      <c r="K171" s="17">
        <f t="shared" si="7"/>
        <v>0</v>
      </c>
      <c r="L171" s="11"/>
    </row>
    <row r="172" spans="1:12" ht="27" customHeight="1">
      <c r="A172" s="51"/>
      <c r="B172" s="52"/>
      <c r="C172" s="53"/>
      <c r="D172" s="54"/>
      <c r="E172" s="36">
        <v>7.6</v>
      </c>
      <c r="F172" s="38" t="s">
        <v>62</v>
      </c>
      <c r="G172" s="38" t="s">
        <v>62</v>
      </c>
      <c r="H172" s="24" t="s">
        <v>62</v>
      </c>
      <c r="I172" s="17">
        <v>81.8</v>
      </c>
      <c r="J172" s="17">
        <v>81.8</v>
      </c>
      <c r="K172" s="17">
        <f>J172-I172</f>
        <v>0</v>
      </c>
      <c r="L172" s="11"/>
    </row>
    <row r="173" spans="1:12" ht="27" customHeight="1">
      <c r="A173" s="51"/>
      <c r="B173" s="52"/>
      <c r="C173" s="53"/>
      <c r="D173" s="54"/>
      <c r="E173" s="36"/>
      <c r="F173" s="38"/>
      <c r="G173" s="38"/>
      <c r="H173" s="27" t="s">
        <v>63</v>
      </c>
      <c r="I173" s="17">
        <v>0.8</v>
      </c>
      <c r="J173" s="17">
        <v>0.8</v>
      </c>
      <c r="K173" s="17">
        <f>J173-I173</f>
        <v>0</v>
      </c>
      <c r="L173" s="11"/>
    </row>
    <row r="174" spans="1:12" ht="27" customHeight="1">
      <c r="A174" s="51"/>
      <c r="B174" s="52"/>
      <c r="C174" s="53"/>
      <c r="D174" s="54"/>
      <c r="E174" s="36"/>
      <c r="F174" s="38"/>
      <c r="G174" s="38"/>
      <c r="H174" s="27" t="s">
        <v>64</v>
      </c>
      <c r="I174" s="17">
        <v>2.8</v>
      </c>
      <c r="J174" s="17">
        <v>2.8</v>
      </c>
      <c r="K174" s="17">
        <f>J174-I174</f>
        <v>0</v>
      </c>
      <c r="L174" s="11"/>
    </row>
    <row r="175" spans="1:12" ht="27" customHeight="1">
      <c r="A175" s="51"/>
      <c r="B175" s="52"/>
      <c r="C175" s="53"/>
      <c r="D175" s="54"/>
      <c r="E175" s="36"/>
      <c r="F175" s="38"/>
      <c r="G175" s="38"/>
      <c r="H175" s="28" t="s">
        <v>65</v>
      </c>
      <c r="I175" s="20">
        <v>13.41</v>
      </c>
      <c r="J175" s="20">
        <v>13.41</v>
      </c>
      <c r="K175" s="17">
        <f>J175-I175</f>
        <v>0</v>
      </c>
      <c r="L175" s="11"/>
    </row>
    <row r="176" spans="1:12" ht="15.75">
      <c r="A176" s="51"/>
      <c r="B176" s="52"/>
      <c r="C176" s="53"/>
      <c r="D176" s="54"/>
      <c r="E176" s="72">
        <v>5.8</v>
      </c>
      <c r="F176" s="38" t="s">
        <v>66</v>
      </c>
      <c r="G176" s="38" t="s">
        <v>66</v>
      </c>
      <c r="H176" s="15" t="s">
        <v>66</v>
      </c>
      <c r="I176" s="19"/>
      <c r="J176" s="19"/>
      <c r="K176" s="19">
        <f>J176-I176</f>
        <v>0</v>
      </c>
      <c r="L176" s="29"/>
    </row>
    <row r="177" spans="1:12" ht="25.5">
      <c r="A177" s="51"/>
      <c r="B177" s="52"/>
      <c r="C177" s="53"/>
      <c r="D177" s="54"/>
      <c r="E177" s="73"/>
      <c r="F177" s="38"/>
      <c r="G177" s="38"/>
      <c r="H177" s="13" t="s">
        <v>68</v>
      </c>
      <c r="I177" s="19">
        <v>0</v>
      </c>
      <c r="J177" s="19">
        <v>0</v>
      </c>
      <c r="K177" s="19">
        <f>J177-I177</f>
        <v>0</v>
      </c>
      <c r="L177" s="29"/>
    </row>
    <row r="178" spans="1:12" ht="38.25">
      <c r="A178" s="51"/>
      <c r="B178" s="52"/>
      <c r="C178" s="53"/>
      <c r="D178" s="54"/>
      <c r="E178" s="73"/>
      <c r="F178" s="38"/>
      <c r="G178" s="38"/>
      <c r="H178" s="13" t="s">
        <v>69</v>
      </c>
      <c r="I178" s="19"/>
      <c r="J178" s="19"/>
      <c r="K178" s="19">
        <f>J178-I178</f>
        <v>0</v>
      </c>
      <c r="L178" s="29"/>
    </row>
    <row r="179" spans="1:12" ht="25.5">
      <c r="A179" s="51"/>
      <c r="B179" s="52"/>
      <c r="C179" s="53"/>
      <c r="D179" s="54"/>
      <c r="E179" s="74"/>
      <c r="F179" s="38"/>
      <c r="G179" s="38"/>
      <c r="H179" s="21" t="s">
        <v>70</v>
      </c>
      <c r="I179" s="19"/>
      <c r="J179" s="19"/>
      <c r="K179" s="19">
        <f>J179-I179</f>
        <v>0</v>
      </c>
      <c r="L179" s="29"/>
    </row>
    <row r="180" spans="1:12" ht="33" customHeight="1">
      <c r="A180" s="42" t="s">
        <v>28</v>
      </c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4"/>
    </row>
    <row r="181" spans="1:12">
      <c r="A181" s="39" t="s">
        <v>37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1"/>
    </row>
    <row r="182" spans="1:12" ht="15.75" customHeight="1">
      <c r="A182" s="85" t="s">
        <v>29</v>
      </c>
      <c r="B182" s="75" t="s">
        <v>59</v>
      </c>
      <c r="C182" s="78" t="s">
        <v>30</v>
      </c>
      <c r="D182" s="81" t="s">
        <v>58</v>
      </c>
      <c r="E182" s="36">
        <v>70</v>
      </c>
      <c r="F182" s="38" t="s">
        <v>18</v>
      </c>
      <c r="G182" s="38" t="s">
        <v>18</v>
      </c>
      <c r="H182" s="24" t="s">
        <v>18</v>
      </c>
      <c r="I182" s="17">
        <v>16.399999999999999</v>
      </c>
      <c r="J182" s="17">
        <v>16.399999999999999</v>
      </c>
      <c r="K182" s="17">
        <f>J182-I182</f>
        <v>0</v>
      </c>
      <c r="L182" s="25"/>
    </row>
    <row r="183" spans="1:12" ht="27" customHeight="1">
      <c r="A183" s="86"/>
      <c r="B183" s="76"/>
      <c r="C183" s="79"/>
      <c r="D183" s="82"/>
      <c r="E183" s="36"/>
      <c r="F183" s="38"/>
      <c r="G183" s="38"/>
      <c r="H183" s="13" t="s">
        <v>41</v>
      </c>
      <c r="I183" s="17">
        <v>4</v>
      </c>
      <c r="J183" s="17">
        <v>4</v>
      </c>
      <c r="K183" s="17">
        <f t="shared" ref="K183:K197" si="8">J183-I183</f>
        <v>0</v>
      </c>
      <c r="L183" s="25"/>
    </row>
    <row r="184" spans="1:12" ht="30.75" customHeight="1">
      <c r="A184" s="86"/>
      <c r="B184" s="76"/>
      <c r="C184" s="79"/>
      <c r="D184" s="82"/>
      <c r="E184" s="36"/>
      <c r="F184" s="38"/>
      <c r="G184" s="38"/>
      <c r="H184" s="13" t="s">
        <v>42</v>
      </c>
      <c r="I184" s="17">
        <v>8</v>
      </c>
      <c r="J184" s="17">
        <v>8</v>
      </c>
      <c r="K184" s="17">
        <f t="shared" si="8"/>
        <v>0</v>
      </c>
      <c r="L184" s="25"/>
    </row>
    <row r="185" spans="1:12" ht="30" customHeight="1">
      <c r="A185" s="86"/>
      <c r="B185" s="76"/>
      <c r="C185" s="79"/>
      <c r="D185" s="82"/>
      <c r="E185" s="36"/>
      <c r="F185" s="38"/>
      <c r="G185" s="38"/>
      <c r="H185" s="13" t="s">
        <v>46</v>
      </c>
      <c r="I185" s="17">
        <v>12</v>
      </c>
      <c r="J185" s="17">
        <v>12</v>
      </c>
      <c r="K185" s="17">
        <f t="shared" si="8"/>
        <v>0</v>
      </c>
      <c r="L185" s="25"/>
    </row>
    <row r="186" spans="1:12" ht="15.75">
      <c r="A186" s="86"/>
      <c r="B186" s="76"/>
      <c r="C186" s="79"/>
      <c r="D186" s="82"/>
      <c r="E186" s="37">
        <v>70.8</v>
      </c>
      <c r="F186" s="38" t="s">
        <v>39</v>
      </c>
      <c r="G186" s="38" t="s">
        <v>39</v>
      </c>
      <c r="H186" s="24" t="s">
        <v>39</v>
      </c>
      <c r="I186" s="17">
        <v>8.4</v>
      </c>
      <c r="J186" s="17">
        <v>8.4</v>
      </c>
      <c r="K186" s="17">
        <f t="shared" si="8"/>
        <v>0</v>
      </c>
      <c r="L186" s="25"/>
    </row>
    <row r="187" spans="1:12" ht="25.5">
      <c r="A187" s="86"/>
      <c r="B187" s="76"/>
      <c r="C187" s="79"/>
      <c r="D187" s="82"/>
      <c r="E187" s="37"/>
      <c r="F187" s="38"/>
      <c r="G187" s="38"/>
      <c r="H187" s="13" t="s">
        <v>43</v>
      </c>
      <c r="I187" s="17">
        <v>2</v>
      </c>
      <c r="J187" s="17">
        <v>2</v>
      </c>
      <c r="K187" s="17">
        <f t="shared" si="8"/>
        <v>0</v>
      </c>
      <c r="L187" s="25"/>
    </row>
    <row r="188" spans="1:12" ht="24.75" customHeight="1">
      <c r="A188" s="86"/>
      <c r="B188" s="76"/>
      <c r="C188" s="79"/>
      <c r="D188" s="82"/>
      <c r="E188" s="37"/>
      <c r="F188" s="38"/>
      <c r="G188" s="38"/>
      <c r="H188" s="13" t="s">
        <v>44</v>
      </c>
      <c r="I188" s="17">
        <v>4</v>
      </c>
      <c r="J188" s="17">
        <v>4</v>
      </c>
      <c r="K188" s="17">
        <f t="shared" si="8"/>
        <v>0</v>
      </c>
      <c r="L188" s="25"/>
    </row>
    <row r="189" spans="1:12" ht="25.5">
      <c r="A189" s="86"/>
      <c r="B189" s="76"/>
      <c r="C189" s="79"/>
      <c r="D189" s="82"/>
      <c r="E189" s="37"/>
      <c r="F189" s="38"/>
      <c r="G189" s="38"/>
      <c r="H189" s="13" t="s">
        <v>45</v>
      </c>
      <c r="I189" s="17">
        <v>6</v>
      </c>
      <c r="J189" s="17">
        <v>6</v>
      </c>
      <c r="K189" s="17">
        <f t="shared" si="8"/>
        <v>0</v>
      </c>
      <c r="L189" s="25"/>
    </row>
    <row r="190" spans="1:12" ht="15.75">
      <c r="A190" s="86"/>
      <c r="B190" s="76"/>
      <c r="C190" s="79"/>
      <c r="D190" s="82"/>
      <c r="E190" s="37">
        <v>71.400000000000006</v>
      </c>
      <c r="F190" s="38" t="s">
        <v>40</v>
      </c>
      <c r="G190" s="38" t="s">
        <v>40</v>
      </c>
      <c r="H190" s="24" t="s">
        <v>40</v>
      </c>
      <c r="I190" s="17">
        <v>13.9</v>
      </c>
      <c r="J190" s="17">
        <v>13.9</v>
      </c>
      <c r="K190" s="17">
        <f t="shared" si="8"/>
        <v>0</v>
      </c>
      <c r="L190" s="11"/>
    </row>
    <row r="191" spans="1:12" ht="25.5">
      <c r="A191" s="86"/>
      <c r="B191" s="76"/>
      <c r="C191" s="79"/>
      <c r="D191" s="82"/>
      <c r="E191" s="37"/>
      <c r="F191" s="38"/>
      <c r="G191" s="38"/>
      <c r="H191" s="13" t="s">
        <v>47</v>
      </c>
      <c r="I191" s="23">
        <v>4</v>
      </c>
      <c r="J191" s="23">
        <v>4</v>
      </c>
      <c r="K191" s="17">
        <f t="shared" si="8"/>
        <v>0</v>
      </c>
      <c r="L191" s="22"/>
    </row>
    <row r="192" spans="1:12" ht="27" customHeight="1">
      <c r="A192" s="86"/>
      <c r="B192" s="76"/>
      <c r="C192" s="79"/>
      <c r="D192" s="82"/>
      <c r="E192" s="37"/>
      <c r="F192" s="38"/>
      <c r="G192" s="38"/>
      <c r="H192" s="13" t="s">
        <v>48</v>
      </c>
      <c r="I192" s="23">
        <v>8</v>
      </c>
      <c r="J192" s="23">
        <v>8</v>
      </c>
      <c r="K192" s="17">
        <f t="shared" si="8"/>
        <v>0</v>
      </c>
      <c r="L192" s="22"/>
    </row>
    <row r="193" spans="1:12" ht="25.5">
      <c r="A193" s="86"/>
      <c r="B193" s="76"/>
      <c r="C193" s="79"/>
      <c r="D193" s="82"/>
      <c r="E193" s="37"/>
      <c r="F193" s="38"/>
      <c r="G193" s="38"/>
      <c r="H193" s="13" t="s">
        <v>49</v>
      </c>
      <c r="I193" s="23">
        <v>12.3</v>
      </c>
      <c r="J193" s="23">
        <v>12.3</v>
      </c>
      <c r="K193" s="17">
        <f t="shared" si="8"/>
        <v>0</v>
      </c>
      <c r="L193" s="22"/>
    </row>
    <row r="194" spans="1:12" ht="15" customHeight="1">
      <c r="A194" s="86"/>
      <c r="B194" s="76"/>
      <c r="C194" s="79"/>
      <c r="D194" s="82"/>
      <c r="E194" s="36">
        <v>72</v>
      </c>
      <c r="F194" s="38" t="s">
        <v>62</v>
      </c>
      <c r="G194" s="38" t="s">
        <v>62</v>
      </c>
      <c r="H194" s="24" t="s">
        <v>62</v>
      </c>
      <c r="I194" s="23">
        <v>10</v>
      </c>
      <c r="J194" s="35">
        <v>0.17</v>
      </c>
      <c r="K194" s="23">
        <f t="shared" si="8"/>
        <v>-9.83</v>
      </c>
      <c r="L194" s="29"/>
    </row>
    <row r="195" spans="1:12" ht="24">
      <c r="A195" s="86"/>
      <c r="B195" s="76"/>
      <c r="C195" s="79"/>
      <c r="D195" s="82"/>
      <c r="E195" s="36"/>
      <c r="F195" s="38"/>
      <c r="G195" s="38"/>
      <c r="H195" s="27" t="s">
        <v>63</v>
      </c>
      <c r="I195" s="23">
        <v>0</v>
      </c>
      <c r="J195" s="23">
        <v>0</v>
      </c>
      <c r="K195" s="23">
        <f t="shared" si="8"/>
        <v>0</v>
      </c>
      <c r="L195" s="29"/>
    </row>
    <row r="196" spans="1:12" ht="24">
      <c r="A196" s="86"/>
      <c r="B196" s="76"/>
      <c r="C196" s="79"/>
      <c r="D196" s="82"/>
      <c r="E196" s="36"/>
      <c r="F196" s="38"/>
      <c r="G196" s="38"/>
      <c r="H196" s="27" t="s">
        <v>64</v>
      </c>
      <c r="I196" s="23">
        <v>0</v>
      </c>
      <c r="J196" s="23">
        <v>0</v>
      </c>
      <c r="K196" s="23">
        <f t="shared" si="8"/>
        <v>0</v>
      </c>
      <c r="L196" s="29"/>
    </row>
    <row r="197" spans="1:12" ht="24">
      <c r="A197" s="86"/>
      <c r="B197" s="76"/>
      <c r="C197" s="79"/>
      <c r="D197" s="82"/>
      <c r="E197" s="36"/>
      <c r="F197" s="38"/>
      <c r="G197" s="38"/>
      <c r="H197" s="28" t="s">
        <v>65</v>
      </c>
      <c r="I197" s="35">
        <v>0.17</v>
      </c>
      <c r="J197" s="35">
        <v>0.17</v>
      </c>
      <c r="K197" s="23">
        <f t="shared" si="8"/>
        <v>0</v>
      </c>
      <c r="L197" s="29"/>
    </row>
    <row r="198" spans="1:12" ht="15.75">
      <c r="A198" s="86"/>
      <c r="B198" s="76"/>
      <c r="C198" s="79"/>
      <c r="D198" s="82"/>
      <c r="E198" s="84">
        <v>71.66</v>
      </c>
      <c r="F198" s="38" t="s">
        <v>66</v>
      </c>
      <c r="G198" s="38" t="s">
        <v>66</v>
      </c>
      <c r="H198" s="15" t="s">
        <v>66</v>
      </c>
      <c r="I198" s="23">
        <v>0</v>
      </c>
      <c r="J198" s="35">
        <v>0</v>
      </c>
      <c r="K198" s="23">
        <f t="shared" ref="K198:K201" si="9">J198-I198</f>
        <v>0</v>
      </c>
      <c r="L198" s="29"/>
    </row>
    <row r="199" spans="1:12" ht="25.5">
      <c r="A199" s="86"/>
      <c r="B199" s="76"/>
      <c r="C199" s="79"/>
      <c r="D199" s="82"/>
      <c r="E199" s="84"/>
      <c r="F199" s="38"/>
      <c r="G199" s="38"/>
      <c r="H199" s="13" t="s">
        <v>68</v>
      </c>
      <c r="I199" s="23">
        <v>0</v>
      </c>
      <c r="J199" s="23">
        <v>0</v>
      </c>
      <c r="K199" s="23">
        <f t="shared" si="9"/>
        <v>0</v>
      </c>
      <c r="L199" s="29"/>
    </row>
    <row r="200" spans="1:12" ht="38.25">
      <c r="A200" s="86"/>
      <c r="B200" s="76"/>
      <c r="C200" s="79"/>
      <c r="D200" s="82"/>
      <c r="E200" s="84"/>
      <c r="F200" s="38"/>
      <c r="G200" s="38"/>
      <c r="H200" s="13" t="s">
        <v>69</v>
      </c>
      <c r="I200" s="23">
        <v>0</v>
      </c>
      <c r="J200" s="23">
        <v>0</v>
      </c>
      <c r="K200" s="23">
        <f t="shared" si="9"/>
        <v>0</v>
      </c>
      <c r="L200" s="29"/>
    </row>
    <row r="201" spans="1:12" ht="25.5">
      <c r="A201" s="87"/>
      <c r="B201" s="77"/>
      <c r="C201" s="80"/>
      <c r="D201" s="83"/>
      <c r="E201" s="84"/>
      <c r="F201" s="38"/>
      <c r="G201" s="38"/>
      <c r="H201" s="21" t="s">
        <v>70</v>
      </c>
      <c r="I201" s="35">
        <v>0</v>
      </c>
      <c r="J201" s="35">
        <v>0</v>
      </c>
      <c r="K201" s="23">
        <f t="shared" si="9"/>
        <v>0</v>
      </c>
      <c r="L201" s="29"/>
    </row>
  </sheetData>
  <mergeCells count="197">
    <mergeCell ref="A182:A201"/>
    <mergeCell ref="E155:E158"/>
    <mergeCell ref="F155:F158"/>
    <mergeCell ref="G155:G158"/>
    <mergeCell ref="E176:E179"/>
    <mergeCell ref="F176:F179"/>
    <mergeCell ref="G176:G179"/>
    <mergeCell ref="B182:B201"/>
    <mergeCell ref="C182:C201"/>
    <mergeCell ref="D182:D201"/>
    <mergeCell ref="E198:E201"/>
    <mergeCell ref="F198:F201"/>
    <mergeCell ref="G198:G201"/>
    <mergeCell ref="E49:E52"/>
    <mergeCell ref="F49:F52"/>
    <mergeCell ref="G49:G52"/>
    <mergeCell ref="F70:F73"/>
    <mergeCell ref="G70:G73"/>
    <mergeCell ref="E70:E73"/>
    <mergeCell ref="E92:E95"/>
    <mergeCell ref="F92:F95"/>
    <mergeCell ref="G92:G95"/>
    <mergeCell ref="E194:E197"/>
    <mergeCell ref="F194:F197"/>
    <mergeCell ref="G194:G197"/>
    <mergeCell ref="G109:G112"/>
    <mergeCell ref="A118:A137"/>
    <mergeCell ref="B118:B137"/>
    <mergeCell ref="C118:C137"/>
    <mergeCell ref="D118:D137"/>
    <mergeCell ref="E130:E133"/>
    <mergeCell ref="F130:F133"/>
    <mergeCell ref="G130:G133"/>
    <mergeCell ref="A139:A158"/>
    <mergeCell ref="B139:B158"/>
    <mergeCell ref="C139:C158"/>
    <mergeCell ref="D139:D158"/>
    <mergeCell ref="E151:E154"/>
    <mergeCell ref="F151:F154"/>
    <mergeCell ref="G151:G154"/>
    <mergeCell ref="G126:G129"/>
    <mergeCell ref="F139:F142"/>
    <mergeCell ref="A54:A73"/>
    <mergeCell ref="B54:B73"/>
    <mergeCell ref="C54:C73"/>
    <mergeCell ref="D54:D73"/>
    <mergeCell ref="E66:E69"/>
    <mergeCell ref="F66:F69"/>
    <mergeCell ref="G66:G69"/>
    <mergeCell ref="E54:E57"/>
    <mergeCell ref="E58:E61"/>
    <mergeCell ref="E62:E65"/>
    <mergeCell ref="F54:F57"/>
    <mergeCell ref="G54:G57"/>
    <mergeCell ref="F58:F61"/>
    <mergeCell ref="G58:G61"/>
    <mergeCell ref="F62:F65"/>
    <mergeCell ref="G62:G65"/>
    <mergeCell ref="E16:E19"/>
    <mergeCell ref="E33:E36"/>
    <mergeCell ref="E37:E40"/>
    <mergeCell ref="E24:E27"/>
    <mergeCell ref="F24:F27"/>
    <mergeCell ref="G24:G27"/>
    <mergeCell ref="F41:F44"/>
    <mergeCell ref="G41:G44"/>
    <mergeCell ref="E41:E44"/>
    <mergeCell ref="F28:F31"/>
    <mergeCell ref="G28:G31"/>
    <mergeCell ref="E28:E31"/>
    <mergeCell ref="E45:E48"/>
    <mergeCell ref="F45:F48"/>
    <mergeCell ref="G45:G48"/>
    <mergeCell ref="F12:F15"/>
    <mergeCell ref="G12:G15"/>
    <mergeCell ref="F16:F19"/>
    <mergeCell ref="G16:G19"/>
    <mergeCell ref="A32:L32"/>
    <mergeCell ref="F33:F36"/>
    <mergeCell ref="G33:G36"/>
    <mergeCell ref="F20:F23"/>
    <mergeCell ref="G20:G23"/>
    <mergeCell ref="A12:A31"/>
    <mergeCell ref="B12:B31"/>
    <mergeCell ref="C12:C31"/>
    <mergeCell ref="D12:D31"/>
    <mergeCell ref="A33:A52"/>
    <mergeCell ref="B33:B52"/>
    <mergeCell ref="C33:C52"/>
    <mergeCell ref="D33:D52"/>
    <mergeCell ref="F37:F40"/>
    <mergeCell ref="G37:G40"/>
    <mergeCell ref="E12:E15"/>
    <mergeCell ref="E20:E23"/>
    <mergeCell ref="A2:L2"/>
    <mergeCell ref="A3:L3"/>
    <mergeCell ref="A4:L4"/>
    <mergeCell ref="A5:L5"/>
    <mergeCell ref="A6:L6"/>
    <mergeCell ref="L7:L8"/>
    <mergeCell ref="A10:L10"/>
    <mergeCell ref="A11:L11"/>
    <mergeCell ref="A7:A8"/>
    <mergeCell ref="B7:B8"/>
    <mergeCell ref="C7:C8"/>
    <mergeCell ref="F7:F8"/>
    <mergeCell ref="D7:E8"/>
    <mergeCell ref="D9:E9"/>
    <mergeCell ref="G7:G8"/>
    <mergeCell ref="H7:K7"/>
    <mergeCell ref="F80:F83"/>
    <mergeCell ref="G80:G83"/>
    <mergeCell ref="F84:F87"/>
    <mergeCell ref="G84:G87"/>
    <mergeCell ref="E76:E79"/>
    <mergeCell ref="E80:E83"/>
    <mergeCell ref="E84:E87"/>
    <mergeCell ref="A76:A95"/>
    <mergeCell ref="B76:B95"/>
    <mergeCell ref="C76:C95"/>
    <mergeCell ref="D76:D95"/>
    <mergeCell ref="E88:E91"/>
    <mergeCell ref="F88:F91"/>
    <mergeCell ref="G88:G91"/>
    <mergeCell ref="F76:F79"/>
    <mergeCell ref="G76:G79"/>
    <mergeCell ref="G105:G108"/>
    <mergeCell ref="F118:F121"/>
    <mergeCell ref="G118:G121"/>
    <mergeCell ref="F122:F125"/>
    <mergeCell ref="G122:G125"/>
    <mergeCell ref="E105:E108"/>
    <mergeCell ref="F105:F108"/>
    <mergeCell ref="E97:E100"/>
    <mergeCell ref="E101:E104"/>
    <mergeCell ref="F97:F100"/>
    <mergeCell ref="G97:G100"/>
    <mergeCell ref="F101:F104"/>
    <mergeCell ref="G101:G104"/>
    <mergeCell ref="A117:L117"/>
    <mergeCell ref="A97:A116"/>
    <mergeCell ref="B97:B116"/>
    <mergeCell ref="C97:C116"/>
    <mergeCell ref="D97:D116"/>
    <mergeCell ref="E109:E112"/>
    <mergeCell ref="F109:F112"/>
    <mergeCell ref="E113:E116"/>
    <mergeCell ref="F113:F116"/>
    <mergeCell ref="G113:G116"/>
    <mergeCell ref="F143:F146"/>
    <mergeCell ref="G143:G146"/>
    <mergeCell ref="F147:F150"/>
    <mergeCell ref="G147:G150"/>
    <mergeCell ref="E118:E121"/>
    <mergeCell ref="E122:E125"/>
    <mergeCell ref="F126:F129"/>
    <mergeCell ref="E126:E129"/>
    <mergeCell ref="A138:L138"/>
    <mergeCell ref="E139:E142"/>
    <mergeCell ref="E143:E146"/>
    <mergeCell ref="E147:E150"/>
    <mergeCell ref="E134:E137"/>
    <mergeCell ref="F134:F137"/>
    <mergeCell ref="G134:G137"/>
    <mergeCell ref="A159:L159"/>
    <mergeCell ref="A180:L180"/>
    <mergeCell ref="A181:L181"/>
    <mergeCell ref="A53:L53"/>
    <mergeCell ref="A74:L74"/>
    <mergeCell ref="A75:L75"/>
    <mergeCell ref="A96:L96"/>
    <mergeCell ref="F160:F163"/>
    <mergeCell ref="G160:G163"/>
    <mergeCell ref="F164:F167"/>
    <mergeCell ref="G164:G167"/>
    <mergeCell ref="F168:F171"/>
    <mergeCell ref="G168:G171"/>
    <mergeCell ref="E164:E167"/>
    <mergeCell ref="E168:E171"/>
    <mergeCell ref="E160:E163"/>
    <mergeCell ref="A160:A179"/>
    <mergeCell ref="B160:B179"/>
    <mergeCell ref="C160:C179"/>
    <mergeCell ref="D160:D179"/>
    <mergeCell ref="E172:E175"/>
    <mergeCell ref="F172:F175"/>
    <mergeCell ref="G172:G175"/>
    <mergeCell ref="G139:G142"/>
    <mergeCell ref="E182:E185"/>
    <mergeCell ref="E186:E189"/>
    <mergeCell ref="F182:F185"/>
    <mergeCell ref="G182:G185"/>
    <mergeCell ref="F186:F189"/>
    <mergeCell ref="G186:G189"/>
    <mergeCell ref="E190:E193"/>
    <mergeCell ref="F190:F193"/>
    <mergeCell ref="G190:G193"/>
  </mergeCells>
  <printOptions horizontalCentered="1" verticalCentered="1"/>
  <pageMargins left="0" right="0" top="0" bottom="0" header="0.31496062992125984" footer="0.31496062992125984"/>
  <pageSetup paperSize="9" scale="67" orientation="portrait" r:id="rId1"/>
  <rowBreaks count="4" manualBreakCount="4">
    <brk id="31" max="11" man="1"/>
    <brk id="73" max="11" man="1"/>
    <brk id="116" max="11" man="1"/>
    <brk id="15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2017-04-24T08:40:04Z</cp:lastPrinted>
  <dcterms:created xsi:type="dcterms:W3CDTF">2014-10-21T13:34:27Z</dcterms:created>
  <dcterms:modified xsi:type="dcterms:W3CDTF">2017-04-24T08:42:27Z</dcterms:modified>
</cp:coreProperties>
</file>