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/>
  </bookViews>
  <sheets>
    <sheet name="По поставщикам" sheetId="3" r:id="rId1"/>
  </sheets>
  <calcPr calcId="124519"/>
</workbook>
</file>

<file path=xl/calcChain.xml><?xml version="1.0" encoding="utf-8"?>
<calcChain xmlns="http://schemas.openxmlformats.org/spreadsheetml/2006/main">
  <c r="E37" i="3"/>
  <c r="C37"/>
  <c r="D37"/>
  <c r="B37"/>
</calcChain>
</file>

<file path=xl/sharedStrings.xml><?xml version="1.0" encoding="utf-8"?>
<sst xmlns="http://schemas.openxmlformats.org/spreadsheetml/2006/main" count="40" uniqueCount="40">
  <si>
    <t>Количество ЛМСЗ</t>
  </si>
  <si>
    <t>Количество получателей</t>
  </si>
  <si>
    <t>Количество фактов</t>
  </si>
  <si>
    <t>Липецкая область</t>
  </si>
  <si>
    <t>0875.000001 Управление здравоохранения Липецкой области</t>
  </si>
  <si>
    <t>4353.000001 Государственное учреждение здравоохранения "Задонская межрайонная больница"</t>
  </si>
  <si>
    <t>4363.000001 Государственное учреждение здравоохранения "Областная стоматологическая поликлиника -Стоматологический центр"</t>
  </si>
  <si>
    <t>4401.000001 Государственное автономное профессиональное общеобразовательное учреждение "Липецкий медецинский колледж"</t>
  </si>
  <si>
    <t>4404.000001 Областное казенное учреждение Липецкий областной противотуберкулезный санаторий "Лесная сказка"</t>
  </si>
  <si>
    <t>4411.000001 Государственное автономное учреждение здравоохранения «Липецкая городская стоматологическая поликлиника № 2»</t>
  </si>
  <si>
    <t>4498.000001 Государственное учреждение здравоохранения "Краснинская районая больница"</t>
  </si>
  <si>
    <t>4515.000001 Государственное Учреждение здравоохранения «Грязинская межрайонная больница»</t>
  </si>
  <si>
    <t>4516.000001 Государственное учреждение здравоохранения «Чаплыгинская районная больница»</t>
  </si>
  <si>
    <t>4575.000001 Государственное автономное профессиональное образовательное учреждение "Елецкий медицинский колледж имени Героя Советского Союза Ксении Семеновны Константиновой"</t>
  </si>
  <si>
    <t>4581.000001 Государственное автономное учреждение здравоохранения "Елецкая стоматологическая поликлиника"</t>
  </si>
  <si>
    <t>4637.000001 Государственное учреждение здравоохранения "Елецкая районная больница"</t>
  </si>
  <si>
    <t>4814.000001 Государственное учреждение здравоохранения "Усманская межрайонная больница"</t>
  </si>
  <si>
    <t>4834.000001 Государственное учреждение здравоохранения Добринская межрайонная больница</t>
  </si>
  <si>
    <t>4867.000001 Государственное учреждение здравоохранения «Липецкая областная клиническая больница»</t>
  </si>
  <si>
    <t>4882.000001 Государственное Учреждение здравоохранения «Добровская РБ»</t>
  </si>
  <si>
    <t>4884.000001 ГОСУДАРСТВЕННОЕ УЧРЕЖДЕНИЕ ЗДРАВООХРАНЕНИЯ "ЛИПЕЦКАЯ РАЙОННАЯ БОЛЬНИЦА"</t>
  </si>
  <si>
    <t>4890.000001 Государственное учреждение здравоохранения «Липецкая городская больница №4 «Липецк-Мед»</t>
  </si>
  <si>
    <t>4968.000001 Государственное санаторно-курортное учреждение Липецкий областной  детский санаторий "Мечта"</t>
  </si>
  <si>
    <t>4970.000001 Государственное автономное учреждение здравоохранения «Липецкая городская стоматологическая поликлиника №1»</t>
  </si>
  <si>
    <t>4986.000001 Государственное учреждение здравоохранения "Липецкий областной наркологический диспансер"</t>
  </si>
  <si>
    <t>5061.000001 ГОСУДАРСТВЕННОЕ УЧРЕЖДЕНИЕ ЗДРАВООХРАНЕНИЯ "ХЛЕВЕНСКАЯ РАЙОННАЯ БОЛЬНИЦА"</t>
  </si>
  <si>
    <t>5263.000001 Государственное управление здравоохранением "Данковская межрайонная больница"</t>
  </si>
  <si>
    <t>5650.000001 Государственное учреждение здравоохранения «Тербунская межрайонная больница»</t>
  </si>
  <si>
    <t>5741.000001 Государственное учреждение здравоохранения «Липецкая городская больница №3 «Свободный сокол»</t>
  </si>
  <si>
    <t>6002.000001 Областное казенное учреждение "Липецкая областная психоневрологическая больница"</t>
  </si>
  <si>
    <t>6094.000001 Государственное учреждение здравоохранения «Липецкая областная станция переливания крови»</t>
  </si>
  <si>
    <t>6236.000001 Государственное учреждение здравоохранения « Становлянская районная больница»</t>
  </si>
  <si>
    <t>6304.000001 Государственное учреждение здравоохранения «Долгоруковская районная больница»</t>
  </si>
  <si>
    <t>6460.000001 Государственное учреждение здравоохранения "Лев-Толстовская районная больница"</t>
  </si>
  <si>
    <t>6514.000001 Государственное учреждение здравоохранения «Измалковская районная больница»</t>
  </si>
  <si>
    <t>6569.000001 Государственное учреждение здравоохранения «Липецкая областная станция скорой медицинской помощи и медицины катастроф»</t>
  </si>
  <si>
    <t>6582.000001 ГОСУДАРСТВЕННОЕ УЧРЕЖДЕНИЕ ЗДРАВООХРАНЕНИЯ "ЛИПЕЦКАЯ ГОРОДСКАЯ ПОЛИКЛИНИКА № 9"</t>
  </si>
  <si>
    <t>6828.000001 Государственное учреждение здравоохранения "Лебедянская межрайонная больница"</t>
  </si>
  <si>
    <t>Наименование субъекта Российской Федерации и поставщика информации</t>
  </si>
  <si>
    <t>%</t>
  </si>
</sst>
</file>

<file path=xl/styles.xml><?xml version="1.0" encoding="utf-8"?>
<styleSheet xmlns="http://schemas.openxmlformats.org/spreadsheetml/2006/main">
  <numFmts count="1">
    <numFmt numFmtId="164" formatCode="#,##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 applyAlignment="1">
      <alignment horizontal="left"/>
    </xf>
    <xf numFmtId="0" fontId="0" fillId="3" borderId="0" xfId="0" applyFill="1"/>
    <xf numFmtId="164" fontId="1" fillId="3" borderId="1" xfId="0" applyNumberFormat="1" applyFont="1" applyFill="1" applyBorder="1" applyAlignment="1">
      <alignment horizontal="left"/>
    </xf>
    <xf numFmtId="2" fontId="1" fillId="3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2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5" workbookViewId="0">
      <selection activeCell="G39" sqref="G39"/>
    </sheetView>
  </sheetViews>
  <sheetFormatPr defaultRowHeight="30.75" customHeight="1"/>
  <cols>
    <col min="1" max="1" width="109.85546875" style="3" customWidth="1"/>
    <col min="2" max="3" width="8.85546875" customWidth="1"/>
    <col min="4" max="4" width="13.140625" customWidth="1"/>
  </cols>
  <sheetData>
    <row r="1" spans="1:4" ht="30.75" customHeight="1">
      <c r="A1" s="4" t="s">
        <v>38</v>
      </c>
      <c r="B1" s="5" t="s">
        <v>0</v>
      </c>
      <c r="C1" s="5" t="s">
        <v>1</v>
      </c>
      <c r="D1" s="5" t="s">
        <v>2</v>
      </c>
    </row>
    <row r="2" spans="1:4" ht="30.75" customHeight="1">
      <c r="A2" s="1" t="s">
        <v>3</v>
      </c>
      <c r="B2" s="6">
        <v>12680</v>
      </c>
      <c r="C2" s="6">
        <v>461474</v>
      </c>
      <c r="D2" s="6">
        <v>27072172</v>
      </c>
    </row>
    <row r="3" spans="1:4" ht="30.75" customHeight="1">
      <c r="A3" s="1" t="s">
        <v>4</v>
      </c>
      <c r="B3" s="6">
        <v>37</v>
      </c>
      <c r="C3" s="6">
        <v>43215</v>
      </c>
      <c r="D3" s="6">
        <v>205354</v>
      </c>
    </row>
    <row r="4" spans="1:4" ht="30.75" customHeight="1">
      <c r="A4" s="2" t="s">
        <v>5</v>
      </c>
      <c r="B4" s="7">
        <v>3</v>
      </c>
      <c r="C4" s="7">
        <v>248</v>
      </c>
      <c r="D4" s="7">
        <v>459</v>
      </c>
    </row>
    <row r="5" spans="1:4" ht="30.75" customHeight="1">
      <c r="A5" s="2" t="s">
        <v>6</v>
      </c>
      <c r="B5" s="7">
        <v>1</v>
      </c>
      <c r="C5" s="7">
        <v>513</v>
      </c>
      <c r="D5" s="7">
        <v>776</v>
      </c>
    </row>
    <row r="6" spans="1:4" ht="30.75" customHeight="1">
      <c r="A6" s="2" t="s">
        <v>7</v>
      </c>
      <c r="B6" s="7">
        <v>8</v>
      </c>
      <c r="C6" s="7">
        <v>1102</v>
      </c>
      <c r="D6" s="7">
        <v>4451</v>
      </c>
    </row>
    <row r="7" spans="1:4" ht="30.75" customHeight="1">
      <c r="A7" s="8" t="s">
        <v>8</v>
      </c>
      <c r="B7" s="7"/>
      <c r="C7" s="7"/>
      <c r="D7" s="7"/>
    </row>
    <row r="8" spans="1:4" ht="30.75" customHeight="1">
      <c r="A8" s="2" t="s">
        <v>9</v>
      </c>
      <c r="B8" s="7">
        <v>1</v>
      </c>
      <c r="C8" s="7">
        <v>1131</v>
      </c>
      <c r="D8" s="7">
        <v>1419</v>
      </c>
    </row>
    <row r="9" spans="1:4" ht="30.75" customHeight="1">
      <c r="A9" s="2" t="s">
        <v>10</v>
      </c>
      <c r="B9" s="7">
        <v>2</v>
      </c>
      <c r="C9" s="7">
        <v>106</v>
      </c>
      <c r="D9" s="7">
        <v>110</v>
      </c>
    </row>
    <row r="10" spans="1:4" ht="30.75" customHeight="1">
      <c r="A10" s="2" t="s">
        <v>11</v>
      </c>
      <c r="B10" s="7">
        <v>3</v>
      </c>
      <c r="C10" s="7">
        <v>153</v>
      </c>
      <c r="D10" s="7">
        <v>474</v>
      </c>
    </row>
    <row r="11" spans="1:4" ht="30.75" customHeight="1">
      <c r="A11" s="2" t="s">
        <v>12</v>
      </c>
      <c r="B11" s="7">
        <v>3</v>
      </c>
      <c r="C11" s="7">
        <v>175</v>
      </c>
      <c r="D11" s="7">
        <v>209</v>
      </c>
    </row>
    <row r="12" spans="1:4" ht="30.75" customHeight="1">
      <c r="A12" s="2" t="s">
        <v>13</v>
      </c>
      <c r="B12" s="7">
        <v>6</v>
      </c>
      <c r="C12" s="7">
        <v>34</v>
      </c>
      <c r="D12" s="7">
        <v>173</v>
      </c>
    </row>
    <row r="13" spans="1:4" ht="30.75" customHeight="1">
      <c r="A13" s="2" t="s">
        <v>14</v>
      </c>
      <c r="B13" s="7">
        <v>1</v>
      </c>
      <c r="C13" s="7">
        <v>438</v>
      </c>
      <c r="D13" s="7">
        <v>439</v>
      </c>
    </row>
    <row r="14" spans="1:4" ht="30.75" customHeight="1">
      <c r="A14" s="2" t="s">
        <v>15</v>
      </c>
      <c r="B14" s="7">
        <v>3</v>
      </c>
      <c r="C14" s="7">
        <v>239</v>
      </c>
      <c r="D14" s="7">
        <v>392</v>
      </c>
    </row>
    <row r="15" spans="1:4" ht="30.75" customHeight="1">
      <c r="A15" s="2" t="s">
        <v>16</v>
      </c>
      <c r="B15" s="7">
        <v>1</v>
      </c>
      <c r="C15" s="7">
        <v>134</v>
      </c>
      <c r="D15" s="7">
        <v>137</v>
      </c>
    </row>
    <row r="16" spans="1:4" ht="30.75" customHeight="1">
      <c r="A16" s="2" t="s">
        <v>17</v>
      </c>
      <c r="B16" s="7">
        <v>3</v>
      </c>
      <c r="C16" s="7">
        <v>332</v>
      </c>
      <c r="D16" s="7">
        <v>658</v>
      </c>
    </row>
    <row r="17" spans="1:4" ht="30.75" customHeight="1">
      <c r="A17" s="2" t="s">
        <v>18</v>
      </c>
      <c r="B17" s="7">
        <v>2</v>
      </c>
      <c r="C17" s="7">
        <v>538</v>
      </c>
      <c r="D17" s="7">
        <v>538</v>
      </c>
    </row>
    <row r="18" spans="1:4" ht="30.75" customHeight="1">
      <c r="A18" s="2" t="s">
        <v>19</v>
      </c>
      <c r="B18" s="7">
        <v>2</v>
      </c>
      <c r="C18" s="7">
        <v>157</v>
      </c>
      <c r="D18" s="7">
        <v>163</v>
      </c>
    </row>
    <row r="19" spans="1:4" ht="30.75" customHeight="1">
      <c r="A19" s="2" t="s">
        <v>20</v>
      </c>
      <c r="B19" s="7">
        <v>3</v>
      </c>
      <c r="C19" s="7">
        <v>265</v>
      </c>
      <c r="D19" s="7">
        <v>442</v>
      </c>
    </row>
    <row r="20" spans="1:4" ht="30.75" customHeight="1">
      <c r="A20" s="2" t="s">
        <v>21</v>
      </c>
      <c r="B20" s="7">
        <v>1</v>
      </c>
      <c r="C20" s="7">
        <v>215</v>
      </c>
      <c r="D20" s="7">
        <v>218</v>
      </c>
    </row>
    <row r="21" spans="1:4" ht="30.75" customHeight="1">
      <c r="A21" s="2" t="s">
        <v>22</v>
      </c>
      <c r="B21" s="7">
        <v>2</v>
      </c>
      <c r="C21" s="7">
        <v>68</v>
      </c>
      <c r="D21" s="7">
        <v>159</v>
      </c>
    </row>
    <row r="22" spans="1:4" ht="30.75" customHeight="1">
      <c r="A22" s="2" t="s">
        <v>23</v>
      </c>
      <c r="B22" s="7">
        <v>1</v>
      </c>
      <c r="C22" s="7">
        <v>884</v>
      </c>
      <c r="D22" s="7">
        <v>1648</v>
      </c>
    </row>
    <row r="23" spans="1:4" ht="30.75" customHeight="1">
      <c r="A23" s="2" t="s">
        <v>24</v>
      </c>
      <c r="B23" s="7">
        <v>1</v>
      </c>
      <c r="C23" s="7">
        <v>4</v>
      </c>
      <c r="D23" s="7">
        <v>4</v>
      </c>
    </row>
    <row r="24" spans="1:4" ht="30.75" customHeight="1">
      <c r="A24" s="2" t="s">
        <v>25</v>
      </c>
      <c r="B24" s="7">
        <v>3</v>
      </c>
      <c r="C24" s="7">
        <v>299</v>
      </c>
      <c r="D24" s="7">
        <v>328</v>
      </c>
    </row>
    <row r="25" spans="1:4" ht="30.75" customHeight="1">
      <c r="A25" s="2" t="s">
        <v>26</v>
      </c>
      <c r="B25" s="7">
        <v>3</v>
      </c>
      <c r="C25" s="7">
        <v>45</v>
      </c>
      <c r="D25" s="7">
        <v>45</v>
      </c>
    </row>
    <row r="26" spans="1:4" ht="30.75" customHeight="1">
      <c r="A26" s="2" t="s">
        <v>27</v>
      </c>
      <c r="B26" s="7">
        <v>3</v>
      </c>
      <c r="C26" s="7">
        <v>404</v>
      </c>
      <c r="D26" s="7">
        <v>1735</v>
      </c>
    </row>
    <row r="27" spans="1:4" ht="30.75" customHeight="1">
      <c r="A27" s="2" t="s">
        <v>28</v>
      </c>
      <c r="B27" s="7">
        <v>1</v>
      </c>
      <c r="C27" s="7">
        <v>123</v>
      </c>
      <c r="D27" s="7">
        <v>125</v>
      </c>
    </row>
    <row r="28" spans="1:4" ht="30.75" customHeight="1">
      <c r="A28" s="2" t="s">
        <v>29</v>
      </c>
      <c r="B28" s="7">
        <v>2</v>
      </c>
      <c r="C28" s="7">
        <v>281</v>
      </c>
      <c r="D28" s="7">
        <v>481</v>
      </c>
    </row>
    <row r="29" spans="1:4" ht="30.75" customHeight="1">
      <c r="A29" s="2" t="s">
        <v>30</v>
      </c>
      <c r="B29" s="7">
        <v>1</v>
      </c>
      <c r="C29" s="7">
        <v>4467</v>
      </c>
      <c r="D29" s="7">
        <v>16348</v>
      </c>
    </row>
    <row r="30" spans="1:4" ht="30.75" customHeight="1">
      <c r="A30" s="2" t="s">
        <v>31</v>
      </c>
      <c r="B30" s="7">
        <v>3</v>
      </c>
      <c r="C30" s="7">
        <v>165</v>
      </c>
      <c r="D30" s="7">
        <v>169</v>
      </c>
    </row>
    <row r="31" spans="1:4" s="10" customFormat="1" ht="30.75" customHeight="1">
      <c r="A31" s="8" t="s">
        <v>32</v>
      </c>
      <c r="B31" s="9"/>
      <c r="C31" s="9"/>
      <c r="D31" s="9"/>
    </row>
    <row r="32" spans="1:4" ht="30.75" customHeight="1">
      <c r="A32" s="2" t="s">
        <v>33</v>
      </c>
      <c r="B32" s="7">
        <v>3</v>
      </c>
      <c r="C32" s="7">
        <v>184</v>
      </c>
      <c r="D32" s="7">
        <v>194</v>
      </c>
    </row>
    <row r="33" spans="1:6" s="10" customFormat="1" ht="30.75" customHeight="1">
      <c r="A33" s="8" t="s">
        <v>34</v>
      </c>
      <c r="B33" s="9"/>
      <c r="C33" s="9"/>
      <c r="D33" s="9"/>
    </row>
    <row r="34" spans="1:6" ht="30.75" customHeight="1">
      <c r="A34" s="2" t="s">
        <v>35</v>
      </c>
      <c r="B34" s="7">
        <v>1</v>
      </c>
      <c r="C34" s="7">
        <v>5</v>
      </c>
      <c r="D34" s="7">
        <v>5</v>
      </c>
    </row>
    <row r="35" spans="1:6" ht="30.75" customHeight="1">
      <c r="A35" s="2" t="s">
        <v>36</v>
      </c>
      <c r="B35" s="7">
        <v>1</v>
      </c>
      <c r="C35" s="7">
        <v>171</v>
      </c>
      <c r="D35" s="7">
        <v>177</v>
      </c>
    </row>
    <row r="36" spans="1:6" ht="30.75" customHeight="1">
      <c r="A36" s="2" t="s">
        <v>37</v>
      </c>
      <c r="B36" s="7">
        <v>3</v>
      </c>
      <c r="C36" s="7">
        <v>164</v>
      </c>
      <c r="D36" s="7">
        <v>389</v>
      </c>
    </row>
    <row r="37" spans="1:6" s="10" customFormat="1" ht="30.75" customHeight="1">
      <c r="A37" s="8"/>
      <c r="B37" s="11">
        <f>SUM(B3:B36)</f>
        <v>108</v>
      </c>
      <c r="C37" s="11">
        <f t="shared" ref="C37:D37" si="0">SUM(C3:C36)</f>
        <v>56259</v>
      </c>
      <c r="D37" s="11">
        <f t="shared" si="0"/>
        <v>238219</v>
      </c>
      <c r="E37" s="12">
        <f>C37/67200%</f>
        <v>83.71875</v>
      </c>
      <c r="F37" s="10" t="s">
        <v>39</v>
      </c>
    </row>
    <row r="38" spans="1:6" ht="30.75" customHeight="1">
      <c r="A38" s="2"/>
      <c r="B38" s="7"/>
      <c r="C38" s="7"/>
      <c r="D3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поставщикам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Константин Сергеевич</dc:creator>
  <cp:lastModifiedBy>scoric</cp:lastModifiedBy>
  <dcterms:created xsi:type="dcterms:W3CDTF">2018-11-06T05:41:39Z</dcterms:created>
  <dcterms:modified xsi:type="dcterms:W3CDTF">2018-11-09T12:56:17Z</dcterms:modified>
</cp:coreProperties>
</file>