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2860" windowHeight="101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3" i="1"/>
  <c r="J39"/>
  <c r="J35"/>
  <c r="J31"/>
  <c r="J27"/>
  <c r="J19"/>
  <c r="J15"/>
  <c r="J11"/>
  <c r="J22"/>
  <c r="J18"/>
  <c r="J14"/>
  <c r="J42"/>
  <c r="J38"/>
  <c r="J34"/>
  <c r="J30"/>
  <c r="J26"/>
  <c r="J41"/>
  <c r="J40"/>
  <c r="J37"/>
  <c r="J36"/>
  <c r="J33"/>
  <c r="J32"/>
  <c r="J29"/>
  <c r="J28"/>
  <c r="J25"/>
  <c r="J24"/>
  <c r="J21"/>
  <c r="J20"/>
  <c r="J17"/>
  <c r="J16"/>
  <c r="J13"/>
  <c r="J12"/>
</calcChain>
</file>

<file path=xl/sharedStrings.xml><?xml version="1.0" encoding="utf-8"?>
<sst xmlns="http://schemas.openxmlformats.org/spreadsheetml/2006/main" count="88" uniqueCount="46">
  <si>
    <t>Форма публичной отчетности о ходе достижения показателей, содержащихся</t>
  </si>
  <si>
    <t>в указах Президента Российской Федерации</t>
  </si>
  <si>
    <t>за 2014 год</t>
  </si>
  <si>
    <t>форма 1</t>
  </si>
  <si>
    <t>Липецкая область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</si>
  <si>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</si>
  <si>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</si>
  <si>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</si>
  <si>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</si>
  <si>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Ответственный исполнитель/ соисполнитель в субъекте Российской Федерации</t>
  </si>
  <si>
    <t>Отчетная дата (период) значения показателя (N)</t>
  </si>
  <si>
    <t>Значение показателя</t>
  </si>
  <si>
    <t>Примечание</t>
  </si>
  <si>
    <t>целевое*</t>
  </si>
  <si>
    <t>плановое</t>
  </si>
  <si>
    <t>фактическое</t>
  </si>
  <si>
    <t>отклонение</t>
  </si>
  <si>
    <t>1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</si>
  <si>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</si>
  <si>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проценты</t>
  </si>
  <si>
    <t>Управление здравоохранения Липецкой области</t>
  </si>
  <si>
    <t>2014 год</t>
  </si>
  <si>
    <t>1 квартал 2014</t>
  </si>
  <si>
    <t>1 полугодие 2014</t>
  </si>
  <si>
    <t>9 месяцев 2014</t>
  </si>
  <si>
    <t>2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</si>
  <si>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</si>
  <si>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3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</si>
  <si>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</si>
  <si>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4</t>
  </si>
  <si>
    <t>Смертность от болезней системы кровообращения</t>
  </si>
  <si>
    <t>случаев на 100 тыс. населения</t>
  </si>
  <si>
    <t>5</t>
  </si>
  <si>
    <t>Смертность от новообразований (в том числе злокачественных)</t>
  </si>
  <si>
    <t>6</t>
  </si>
  <si>
    <t>Смертность от туберкулеза</t>
  </si>
  <si>
    <t>7</t>
  </si>
  <si>
    <t>Смертность от дорожно-транспортных происшествий</t>
  </si>
  <si>
    <t>8</t>
  </si>
  <si>
    <t>Младенческая смертность</t>
  </si>
  <si>
    <t>случаев на 1000 родившихся живыми</t>
  </si>
  <si>
    <t>9</t>
  </si>
  <si>
    <t>Ожидаемая продолжительность жизни при рождении</t>
  </si>
  <si>
    <t>лет</t>
  </si>
  <si>
    <t>* в графе 7 "Значение показателя целевое" указаны значения показателей, определенные в указах Президента РФ к 2018 году.</t>
  </si>
  <si>
    <t xml:space="preserve">Ожидаемое исполнение - 70,8. Данные представляются по итогам года в соответствии с ежегодным Демографическим сборником Росстата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</si>
</sst>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C7" workbookViewId="0">
      <selection activeCell="I44" sqref="I44"/>
    </sheetView>
  </sheetViews>
  <sheetFormatPr defaultRowHeight="15"/>
  <cols>
    <col min="1" max="1" width="4" customWidth="1"/>
    <col min="3" max="3" width="27.85546875" customWidth="1"/>
    <col min="4" max="4" width="10.85546875" customWidth="1"/>
    <col min="5" max="5" width="17.85546875" customWidth="1"/>
    <col min="6" max="6" width="16.85546875" customWidth="1"/>
    <col min="7" max="7" width="8" customWidth="1"/>
    <col min="10" max="10" width="8.7109375" customWidth="1"/>
    <col min="11" max="11" width="11.140625" customWidth="1"/>
  </cols>
  <sheetData>
    <row r="1" spans="1:11" ht="15.75">
      <c r="A1" s="1"/>
      <c r="B1" s="1"/>
      <c r="C1" s="1"/>
      <c r="D1" s="2"/>
      <c r="E1" s="3"/>
      <c r="F1" s="1"/>
      <c r="G1" s="4"/>
      <c r="H1" s="1"/>
      <c r="I1" s="4"/>
      <c r="J1" s="4"/>
      <c r="K1" s="5"/>
    </row>
    <row r="2" spans="1:11" ht="15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5.7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7"/>
      <c r="B6" s="7"/>
      <c r="C6" s="7"/>
      <c r="D6" s="7"/>
      <c r="E6" s="7"/>
      <c r="F6" s="7"/>
      <c r="G6" s="7"/>
      <c r="H6" s="7"/>
      <c r="I6" s="7"/>
      <c r="J6" s="7"/>
      <c r="K6" s="8" t="s">
        <v>3</v>
      </c>
    </row>
    <row r="7" spans="1:11" ht="15.75">
      <c r="A7" s="23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>
      <c r="A8" s="24" t="s">
        <v>5</v>
      </c>
      <c r="B8" s="25" t="s">
        <v>6</v>
      </c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/>
      <c r="I8" s="24"/>
      <c r="J8" s="24"/>
      <c r="K8" s="24" t="s">
        <v>12</v>
      </c>
    </row>
    <row r="9" spans="1:11" ht="36" customHeight="1">
      <c r="A9" s="24"/>
      <c r="B9" s="25"/>
      <c r="C9" s="24"/>
      <c r="D9" s="24"/>
      <c r="E9" s="24"/>
      <c r="F9" s="24"/>
      <c r="G9" s="9" t="s">
        <v>13</v>
      </c>
      <c r="H9" s="9" t="s">
        <v>14</v>
      </c>
      <c r="I9" s="9" t="s">
        <v>15</v>
      </c>
      <c r="J9" s="9" t="s">
        <v>16</v>
      </c>
      <c r="K9" s="24"/>
    </row>
    <row r="10" spans="1:11">
      <c r="A10" s="10">
        <v>1</v>
      </c>
      <c r="B10" s="10">
        <v>2</v>
      </c>
      <c r="C10" s="10">
        <v>3</v>
      </c>
      <c r="D10" s="11">
        <v>4</v>
      </c>
      <c r="E10" s="11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1">
        <v>11</v>
      </c>
    </row>
    <row r="11" spans="1:11" ht="81" customHeight="1">
      <c r="A11" s="26" t="s">
        <v>17</v>
      </c>
      <c r="B11" s="27">
        <v>597</v>
      </c>
      <c r="C11" s="28" t="s">
        <v>18</v>
      </c>
      <c r="D11" s="29" t="s">
        <v>19</v>
      </c>
      <c r="E11" s="29" t="s">
        <v>20</v>
      </c>
      <c r="F11" s="12" t="s">
        <v>21</v>
      </c>
      <c r="G11" s="12">
        <v>200</v>
      </c>
      <c r="H11" s="12">
        <v>141.30000000000001</v>
      </c>
      <c r="I11" s="12">
        <v>141.5</v>
      </c>
      <c r="J11" s="13">
        <f t="shared" ref="J11:J42" si="0">SUM(I11-H11)</f>
        <v>0.19999999999998863</v>
      </c>
      <c r="K11" s="14"/>
    </row>
    <row r="12" spans="1:11" ht="33.75" customHeight="1">
      <c r="A12" s="26"/>
      <c r="B12" s="27"/>
      <c r="C12" s="28"/>
      <c r="D12" s="29"/>
      <c r="E12" s="29"/>
      <c r="F12" s="15" t="s">
        <v>22</v>
      </c>
      <c r="G12" s="12"/>
      <c r="H12" s="12">
        <v>141.30000000000001</v>
      </c>
      <c r="I12" s="12">
        <v>146.1</v>
      </c>
      <c r="J12" s="13">
        <f t="shared" si="0"/>
        <v>4.7999999999999829</v>
      </c>
      <c r="K12" s="14"/>
    </row>
    <row r="13" spans="1:11" ht="34.5" customHeight="1">
      <c r="A13" s="26"/>
      <c r="B13" s="27"/>
      <c r="C13" s="28"/>
      <c r="D13" s="29"/>
      <c r="E13" s="29"/>
      <c r="F13" s="15" t="s">
        <v>23</v>
      </c>
      <c r="G13" s="12"/>
      <c r="H13" s="12">
        <v>141.30000000000001</v>
      </c>
      <c r="I13" s="12">
        <v>153.30000000000001</v>
      </c>
      <c r="J13" s="13">
        <f t="shared" si="0"/>
        <v>12</v>
      </c>
      <c r="K13" s="14"/>
    </row>
    <row r="14" spans="1:11" ht="33" customHeight="1">
      <c r="A14" s="26"/>
      <c r="B14" s="27"/>
      <c r="C14" s="28"/>
      <c r="D14" s="29"/>
      <c r="E14" s="29"/>
      <c r="F14" s="15" t="s">
        <v>24</v>
      </c>
      <c r="G14" s="12"/>
      <c r="H14" s="12">
        <v>141.30000000000001</v>
      </c>
      <c r="I14" s="12">
        <v>144.4</v>
      </c>
      <c r="J14" s="13">
        <f t="shared" si="0"/>
        <v>3.0999999999999943</v>
      </c>
      <c r="K14" s="14"/>
    </row>
    <row r="15" spans="1:11" ht="46.5" customHeight="1">
      <c r="A15" s="26" t="s">
        <v>25</v>
      </c>
      <c r="B15" s="27">
        <v>597</v>
      </c>
      <c r="C15" s="30" t="s">
        <v>26</v>
      </c>
      <c r="D15" s="29" t="s">
        <v>19</v>
      </c>
      <c r="E15" s="29" t="s">
        <v>20</v>
      </c>
      <c r="F15" s="12" t="s">
        <v>21</v>
      </c>
      <c r="G15" s="13">
        <v>100</v>
      </c>
      <c r="H15" s="13">
        <v>51</v>
      </c>
      <c r="I15" s="13">
        <v>51.3</v>
      </c>
      <c r="J15" s="13">
        <f t="shared" si="0"/>
        <v>0.29999999999999716</v>
      </c>
      <c r="K15" s="14"/>
    </row>
    <row r="16" spans="1:11" ht="25.5" customHeight="1">
      <c r="A16" s="26"/>
      <c r="B16" s="27"/>
      <c r="C16" s="30"/>
      <c r="D16" s="29"/>
      <c r="E16" s="29"/>
      <c r="F16" s="15" t="s">
        <v>22</v>
      </c>
      <c r="G16" s="13"/>
      <c r="H16" s="13">
        <v>51</v>
      </c>
      <c r="I16" s="12">
        <v>51.2</v>
      </c>
      <c r="J16" s="13">
        <f t="shared" si="0"/>
        <v>0.20000000000000284</v>
      </c>
      <c r="K16" s="14"/>
    </row>
    <row r="17" spans="1:11" ht="27" customHeight="1">
      <c r="A17" s="26"/>
      <c r="B17" s="27"/>
      <c r="C17" s="30"/>
      <c r="D17" s="29"/>
      <c r="E17" s="29"/>
      <c r="F17" s="15" t="s">
        <v>23</v>
      </c>
      <c r="G17" s="13"/>
      <c r="H17" s="13">
        <v>51</v>
      </c>
      <c r="I17" s="12">
        <v>52.8</v>
      </c>
      <c r="J17" s="13">
        <f t="shared" si="0"/>
        <v>1.7999999999999972</v>
      </c>
      <c r="K17" s="14"/>
    </row>
    <row r="18" spans="1:11" ht="33.75" customHeight="1">
      <c r="A18" s="26"/>
      <c r="B18" s="27"/>
      <c r="C18" s="30"/>
      <c r="D18" s="29"/>
      <c r="E18" s="29"/>
      <c r="F18" s="15" t="s">
        <v>24</v>
      </c>
      <c r="G18" s="13"/>
      <c r="H18" s="13">
        <v>51</v>
      </c>
      <c r="I18" s="13">
        <v>51</v>
      </c>
      <c r="J18" s="13">
        <f t="shared" si="0"/>
        <v>0</v>
      </c>
      <c r="K18" s="14"/>
    </row>
    <row r="19" spans="1:11" ht="56.25" customHeight="1">
      <c r="A19" s="26" t="s">
        <v>27</v>
      </c>
      <c r="B19" s="27">
        <v>597</v>
      </c>
      <c r="C19" s="30" t="s">
        <v>28</v>
      </c>
      <c r="D19" s="29" t="s">
        <v>19</v>
      </c>
      <c r="E19" s="29" t="s">
        <v>20</v>
      </c>
      <c r="F19" s="12" t="s">
        <v>21</v>
      </c>
      <c r="G19" s="13">
        <v>100</v>
      </c>
      <c r="H19" s="12">
        <v>76.2</v>
      </c>
      <c r="I19" s="12">
        <v>75.8</v>
      </c>
      <c r="J19" s="13">
        <f t="shared" si="0"/>
        <v>-0.40000000000000568</v>
      </c>
      <c r="K19" s="14"/>
    </row>
    <row r="20" spans="1:11" ht="21.75" customHeight="1">
      <c r="A20" s="26"/>
      <c r="B20" s="27"/>
      <c r="C20" s="30"/>
      <c r="D20" s="29"/>
      <c r="E20" s="29"/>
      <c r="F20" s="15" t="s">
        <v>22</v>
      </c>
      <c r="G20" s="13"/>
      <c r="H20" s="12">
        <v>76.2</v>
      </c>
      <c r="I20" s="13">
        <v>79.599999999999994</v>
      </c>
      <c r="J20" s="12">
        <f t="shared" si="0"/>
        <v>3.3999999999999915</v>
      </c>
      <c r="K20" s="14"/>
    </row>
    <row r="21" spans="1:11" ht="21.75" customHeight="1">
      <c r="A21" s="26"/>
      <c r="B21" s="27"/>
      <c r="C21" s="30"/>
      <c r="D21" s="29"/>
      <c r="E21" s="29"/>
      <c r="F21" s="15" t="s">
        <v>23</v>
      </c>
      <c r="G21" s="13"/>
      <c r="H21" s="12">
        <v>76.2</v>
      </c>
      <c r="I21" s="12">
        <v>82.6</v>
      </c>
      <c r="J21" s="12">
        <f t="shared" si="0"/>
        <v>6.3999999999999915</v>
      </c>
      <c r="K21" s="14"/>
    </row>
    <row r="22" spans="1:11" ht="20.25" customHeight="1">
      <c r="A22" s="26"/>
      <c r="B22" s="27"/>
      <c r="C22" s="30"/>
      <c r="D22" s="29"/>
      <c r="E22" s="29"/>
      <c r="F22" s="15" t="s">
        <v>24</v>
      </c>
      <c r="G22" s="13"/>
      <c r="H22" s="12">
        <v>76.2</v>
      </c>
      <c r="I22" s="12">
        <v>77.599999999999994</v>
      </c>
      <c r="J22" s="12">
        <f t="shared" si="0"/>
        <v>1.3999999999999915</v>
      </c>
      <c r="K22" s="14"/>
    </row>
    <row r="23" spans="1:11" ht="15.75">
      <c r="A23" s="26" t="s">
        <v>29</v>
      </c>
      <c r="B23" s="27">
        <v>598</v>
      </c>
      <c r="C23" s="32" t="s">
        <v>30</v>
      </c>
      <c r="D23" s="24" t="s">
        <v>31</v>
      </c>
      <c r="E23" s="29" t="s">
        <v>20</v>
      </c>
      <c r="F23" s="12" t="s">
        <v>21</v>
      </c>
      <c r="G23" s="12">
        <v>649.4</v>
      </c>
      <c r="H23" s="12">
        <v>852</v>
      </c>
      <c r="I23" s="12">
        <v>750.2</v>
      </c>
      <c r="J23" s="13">
        <f>SUM(I23-H23)</f>
        <v>-101.79999999999995</v>
      </c>
      <c r="K23" s="9"/>
    </row>
    <row r="24" spans="1:11" ht="15.75">
      <c r="A24" s="26"/>
      <c r="B24" s="27"/>
      <c r="C24" s="32"/>
      <c r="D24" s="24"/>
      <c r="E24" s="29"/>
      <c r="F24" s="15" t="s">
        <v>22</v>
      </c>
      <c r="G24" s="12"/>
      <c r="H24" s="12">
        <v>852</v>
      </c>
      <c r="I24" s="12">
        <v>733.3</v>
      </c>
      <c r="J24" s="12">
        <f t="shared" si="0"/>
        <v>-118.70000000000005</v>
      </c>
      <c r="K24" s="9"/>
    </row>
    <row r="25" spans="1:11" ht="15.75">
      <c r="A25" s="26"/>
      <c r="B25" s="27"/>
      <c r="C25" s="32"/>
      <c r="D25" s="24"/>
      <c r="E25" s="29"/>
      <c r="F25" s="15" t="s">
        <v>23</v>
      </c>
      <c r="G25" s="12"/>
      <c r="H25" s="12">
        <v>852</v>
      </c>
      <c r="I25" s="12">
        <v>730.8</v>
      </c>
      <c r="J25" s="12">
        <f t="shared" si="0"/>
        <v>-121.20000000000005</v>
      </c>
      <c r="K25" s="9"/>
    </row>
    <row r="26" spans="1:11" ht="15.75">
      <c r="A26" s="26"/>
      <c r="B26" s="27"/>
      <c r="C26" s="32"/>
      <c r="D26" s="24"/>
      <c r="E26" s="29"/>
      <c r="F26" s="15" t="s">
        <v>24</v>
      </c>
      <c r="G26" s="12"/>
      <c r="H26" s="12">
        <v>852</v>
      </c>
      <c r="I26" s="12">
        <v>731.7</v>
      </c>
      <c r="J26" s="12">
        <f t="shared" si="0"/>
        <v>-120.29999999999995</v>
      </c>
      <c r="K26" s="9"/>
    </row>
    <row r="27" spans="1:11" ht="15.75">
      <c r="A27" s="26" t="s">
        <v>32</v>
      </c>
      <c r="B27" s="27">
        <v>598</v>
      </c>
      <c r="C27" s="31" t="s">
        <v>33</v>
      </c>
      <c r="D27" s="24" t="s">
        <v>31</v>
      </c>
      <c r="E27" s="29" t="s">
        <v>20</v>
      </c>
      <c r="F27" s="12" t="s">
        <v>21</v>
      </c>
      <c r="G27" s="12">
        <v>192.8</v>
      </c>
      <c r="H27" s="12">
        <v>199</v>
      </c>
      <c r="I27" s="12">
        <v>184.9</v>
      </c>
      <c r="J27" s="13">
        <f t="shared" si="0"/>
        <v>-14.099999999999994</v>
      </c>
      <c r="K27" s="9"/>
    </row>
    <row r="28" spans="1:11" ht="15.75">
      <c r="A28" s="26"/>
      <c r="B28" s="27"/>
      <c r="C28" s="31"/>
      <c r="D28" s="24"/>
      <c r="E28" s="29"/>
      <c r="F28" s="15" t="s">
        <v>22</v>
      </c>
      <c r="G28" s="12"/>
      <c r="H28" s="12">
        <v>199</v>
      </c>
      <c r="I28" s="12">
        <v>168.6</v>
      </c>
      <c r="J28" s="12">
        <f t="shared" si="0"/>
        <v>-30.400000000000006</v>
      </c>
      <c r="K28" s="9"/>
    </row>
    <row r="29" spans="1:11" ht="15.75">
      <c r="A29" s="26"/>
      <c r="B29" s="27"/>
      <c r="C29" s="31"/>
      <c r="D29" s="24"/>
      <c r="E29" s="29"/>
      <c r="F29" s="15" t="s">
        <v>23</v>
      </c>
      <c r="G29" s="12"/>
      <c r="H29" s="12">
        <v>199</v>
      </c>
      <c r="I29" s="12">
        <v>172.8</v>
      </c>
      <c r="J29" s="12">
        <f t="shared" si="0"/>
        <v>-26.199999999999989</v>
      </c>
      <c r="K29" s="9"/>
    </row>
    <row r="30" spans="1:11" ht="15.75">
      <c r="A30" s="26"/>
      <c r="B30" s="27"/>
      <c r="C30" s="31"/>
      <c r="D30" s="24"/>
      <c r="E30" s="29"/>
      <c r="F30" s="15" t="s">
        <v>24</v>
      </c>
      <c r="G30" s="12"/>
      <c r="H30" s="12">
        <v>199</v>
      </c>
      <c r="I30" s="12">
        <v>176.2</v>
      </c>
      <c r="J30" s="12">
        <f t="shared" si="0"/>
        <v>-22.800000000000011</v>
      </c>
      <c r="K30" s="9"/>
    </row>
    <row r="31" spans="1:11" ht="15.75">
      <c r="A31" s="26" t="s">
        <v>34</v>
      </c>
      <c r="B31" s="27">
        <v>598</v>
      </c>
      <c r="C31" s="31" t="s">
        <v>35</v>
      </c>
      <c r="D31" s="24" t="s">
        <v>31</v>
      </c>
      <c r="E31" s="29" t="s">
        <v>20</v>
      </c>
      <c r="F31" s="12" t="s">
        <v>21</v>
      </c>
      <c r="G31" s="12">
        <v>11.8</v>
      </c>
      <c r="H31" s="12">
        <v>4.3</v>
      </c>
      <c r="I31" s="12">
        <v>3.6</v>
      </c>
      <c r="J31" s="13">
        <f t="shared" si="0"/>
        <v>-0.69999999999999973</v>
      </c>
      <c r="K31" s="9"/>
    </row>
    <row r="32" spans="1:11" ht="15.75">
      <c r="A32" s="26"/>
      <c r="B32" s="27"/>
      <c r="C32" s="31"/>
      <c r="D32" s="24"/>
      <c r="E32" s="29"/>
      <c r="F32" s="15" t="s">
        <v>22</v>
      </c>
      <c r="G32" s="12"/>
      <c r="H32" s="12">
        <v>4.3</v>
      </c>
      <c r="I32" s="12">
        <v>3.8</v>
      </c>
      <c r="J32" s="12">
        <f t="shared" si="0"/>
        <v>-0.5</v>
      </c>
      <c r="K32" s="9"/>
    </row>
    <row r="33" spans="1:11" ht="15.75">
      <c r="A33" s="26"/>
      <c r="B33" s="27"/>
      <c r="C33" s="31"/>
      <c r="D33" s="24"/>
      <c r="E33" s="29"/>
      <c r="F33" s="15" t="s">
        <v>23</v>
      </c>
      <c r="G33" s="12"/>
      <c r="H33" s="12">
        <v>4.3</v>
      </c>
      <c r="I33" s="12">
        <v>2.4</v>
      </c>
      <c r="J33" s="12">
        <f t="shared" si="0"/>
        <v>-1.9</v>
      </c>
      <c r="K33" s="9"/>
    </row>
    <row r="34" spans="1:11" ht="15.75">
      <c r="A34" s="26"/>
      <c r="B34" s="27"/>
      <c r="C34" s="31"/>
      <c r="D34" s="24"/>
      <c r="E34" s="29"/>
      <c r="F34" s="15" t="s">
        <v>24</v>
      </c>
      <c r="G34" s="12"/>
      <c r="H34" s="12">
        <v>4.3</v>
      </c>
      <c r="I34" s="12">
        <v>2.6</v>
      </c>
      <c r="J34" s="12">
        <f t="shared" si="0"/>
        <v>-1.6999999999999997</v>
      </c>
      <c r="K34" s="9"/>
    </row>
    <row r="35" spans="1:11" ht="15.75">
      <c r="A35" s="26" t="s">
        <v>36</v>
      </c>
      <c r="B35" s="27">
        <v>598</v>
      </c>
      <c r="C35" s="31" t="s">
        <v>37</v>
      </c>
      <c r="D35" s="24" t="s">
        <v>31</v>
      </c>
      <c r="E35" s="29" t="s">
        <v>20</v>
      </c>
      <c r="F35" s="12" t="s">
        <v>21</v>
      </c>
      <c r="G35" s="13">
        <v>10.6</v>
      </c>
      <c r="H35" s="13">
        <v>16</v>
      </c>
      <c r="I35" s="12">
        <v>17.7</v>
      </c>
      <c r="J35" s="13">
        <f t="shared" si="0"/>
        <v>1.6999999999999993</v>
      </c>
      <c r="K35" s="9"/>
    </row>
    <row r="36" spans="1:11" ht="15.75">
      <c r="A36" s="26"/>
      <c r="B36" s="27"/>
      <c r="C36" s="31"/>
      <c r="D36" s="24"/>
      <c r="E36" s="29"/>
      <c r="F36" s="15" t="s">
        <v>22</v>
      </c>
      <c r="G36" s="13"/>
      <c r="H36" s="13">
        <v>16</v>
      </c>
      <c r="I36" s="12">
        <v>19.3</v>
      </c>
      <c r="J36" s="12">
        <f t="shared" si="0"/>
        <v>3.3000000000000007</v>
      </c>
      <c r="K36" s="9"/>
    </row>
    <row r="37" spans="1:11" ht="15.75">
      <c r="A37" s="26"/>
      <c r="B37" s="27"/>
      <c r="C37" s="31"/>
      <c r="D37" s="24"/>
      <c r="E37" s="29"/>
      <c r="F37" s="15" t="s">
        <v>23</v>
      </c>
      <c r="G37" s="13"/>
      <c r="H37" s="13">
        <v>16</v>
      </c>
      <c r="I37" s="12">
        <v>21.9</v>
      </c>
      <c r="J37" s="12">
        <f t="shared" si="0"/>
        <v>5.8999999999999986</v>
      </c>
      <c r="K37" s="9"/>
    </row>
    <row r="38" spans="1:11" ht="15.75">
      <c r="A38" s="26"/>
      <c r="B38" s="27"/>
      <c r="C38" s="31"/>
      <c r="D38" s="24"/>
      <c r="E38" s="29"/>
      <c r="F38" s="15" t="s">
        <v>24</v>
      </c>
      <c r="G38" s="13"/>
      <c r="H38" s="13">
        <v>16</v>
      </c>
      <c r="I38" s="12">
        <v>23.1</v>
      </c>
      <c r="J38" s="12">
        <f t="shared" si="0"/>
        <v>7.1000000000000014</v>
      </c>
      <c r="K38" s="9"/>
    </row>
    <row r="39" spans="1:11" ht="15.75">
      <c r="A39" s="26" t="s">
        <v>38</v>
      </c>
      <c r="B39" s="27">
        <v>598</v>
      </c>
      <c r="C39" s="31" t="s">
        <v>39</v>
      </c>
      <c r="D39" s="24" t="s">
        <v>40</v>
      </c>
      <c r="E39" s="29" t="s">
        <v>20</v>
      </c>
      <c r="F39" s="12" t="s">
        <v>21</v>
      </c>
      <c r="G39" s="12">
        <v>7.5</v>
      </c>
      <c r="H39" s="12">
        <v>8.5</v>
      </c>
      <c r="I39" s="12">
        <v>8</v>
      </c>
      <c r="J39" s="13">
        <f t="shared" si="0"/>
        <v>-0.5</v>
      </c>
      <c r="K39" s="16"/>
    </row>
    <row r="40" spans="1:11" ht="15.75">
      <c r="A40" s="26"/>
      <c r="B40" s="27"/>
      <c r="C40" s="31"/>
      <c r="D40" s="24"/>
      <c r="E40" s="29"/>
      <c r="F40" s="15" t="s">
        <v>22</v>
      </c>
      <c r="G40" s="12"/>
      <c r="H40" s="12">
        <v>8.5</v>
      </c>
      <c r="I40" s="12">
        <v>6.7</v>
      </c>
      <c r="J40" s="12">
        <f t="shared" si="0"/>
        <v>-1.7999999999999998</v>
      </c>
      <c r="K40" s="16"/>
    </row>
    <row r="41" spans="1:11" ht="15.75">
      <c r="A41" s="26"/>
      <c r="B41" s="27"/>
      <c r="C41" s="31"/>
      <c r="D41" s="24"/>
      <c r="E41" s="29"/>
      <c r="F41" s="15" t="s">
        <v>23</v>
      </c>
      <c r="G41" s="12"/>
      <c r="H41" s="12">
        <v>8.5</v>
      </c>
      <c r="I41" s="12">
        <v>7.3</v>
      </c>
      <c r="J41" s="12">
        <f t="shared" si="0"/>
        <v>-1.2000000000000002</v>
      </c>
      <c r="K41" s="16"/>
    </row>
    <row r="42" spans="1:11" ht="15.75">
      <c r="A42" s="26"/>
      <c r="B42" s="27"/>
      <c r="C42" s="31"/>
      <c r="D42" s="24"/>
      <c r="E42" s="29"/>
      <c r="F42" s="15" t="s">
        <v>24</v>
      </c>
      <c r="G42" s="12"/>
      <c r="H42" s="12">
        <v>8.5</v>
      </c>
      <c r="I42" s="13">
        <v>8</v>
      </c>
      <c r="J42" s="12">
        <f t="shared" si="0"/>
        <v>-0.5</v>
      </c>
      <c r="K42" s="16"/>
    </row>
    <row r="43" spans="1:11" ht="50.25" customHeight="1">
      <c r="A43" s="17" t="s">
        <v>41</v>
      </c>
      <c r="B43" s="18">
        <v>606</v>
      </c>
      <c r="C43" s="19" t="s">
        <v>42</v>
      </c>
      <c r="D43" s="9" t="s">
        <v>43</v>
      </c>
      <c r="E43" s="20" t="s">
        <v>20</v>
      </c>
      <c r="F43" s="12" t="s">
        <v>21</v>
      </c>
      <c r="G43" s="12">
        <v>74</v>
      </c>
      <c r="H43" s="12">
        <v>70.8</v>
      </c>
      <c r="I43" s="33" t="s">
        <v>45</v>
      </c>
      <c r="J43" s="33"/>
      <c r="K43" s="33"/>
    </row>
    <row r="45" spans="1:11" ht="16.5">
      <c r="A45" s="21" t="s">
        <v>44</v>
      </c>
    </row>
  </sheetData>
  <mergeCells count="53">
    <mergeCell ref="I43:K43"/>
    <mergeCell ref="A39:A42"/>
    <mergeCell ref="B39:B42"/>
    <mergeCell ref="C39:C42"/>
    <mergeCell ref="D39:D42"/>
    <mergeCell ref="E39:E42"/>
    <mergeCell ref="A31:A34"/>
    <mergeCell ref="B31:B34"/>
    <mergeCell ref="C31:C34"/>
    <mergeCell ref="D31:D34"/>
    <mergeCell ref="E31:E34"/>
    <mergeCell ref="A35:A38"/>
    <mergeCell ref="B35:B38"/>
    <mergeCell ref="C35:C38"/>
    <mergeCell ref="D35:D38"/>
    <mergeCell ref="E35:E38"/>
    <mergeCell ref="A23:A26"/>
    <mergeCell ref="B23:B26"/>
    <mergeCell ref="C23:C26"/>
    <mergeCell ref="D23:D26"/>
    <mergeCell ref="E23:E26"/>
    <mergeCell ref="A27:A30"/>
    <mergeCell ref="B27:B30"/>
    <mergeCell ref="C27:C30"/>
    <mergeCell ref="D27:D30"/>
    <mergeCell ref="E27:E30"/>
    <mergeCell ref="A15:A18"/>
    <mergeCell ref="B15:B18"/>
    <mergeCell ref="C15:C18"/>
    <mergeCell ref="D15:D18"/>
    <mergeCell ref="E15:E18"/>
    <mergeCell ref="A19:A22"/>
    <mergeCell ref="B19:B22"/>
    <mergeCell ref="C19:C22"/>
    <mergeCell ref="D19:D22"/>
    <mergeCell ref="E19:E22"/>
    <mergeCell ref="A11:A14"/>
    <mergeCell ref="B11:B14"/>
    <mergeCell ref="C11:C14"/>
    <mergeCell ref="D11:D14"/>
    <mergeCell ref="E11:E14"/>
    <mergeCell ref="A2:K2"/>
    <mergeCell ref="A3:K3"/>
    <mergeCell ref="A4:K4"/>
    <mergeCell ref="A7:K7"/>
    <mergeCell ref="A8:A9"/>
    <mergeCell ref="B8:B9"/>
    <mergeCell ref="C8:C9"/>
    <mergeCell ref="D8:D9"/>
    <mergeCell ref="E8:E9"/>
    <mergeCell ref="F8:F9"/>
    <mergeCell ref="G8:J8"/>
    <mergeCell ref="K8:K9"/>
  </mergeCells>
  <printOptions horizontalCentered="1"/>
  <pageMargins left="0" right="0" top="0" bottom="0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kazna</cp:lastModifiedBy>
  <cp:lastPrinted>2014-10-15T10:41:45Z</cp:lastPrinted>
  <dcterms:created xsi:type="dcterms:W3CDTF">2014-07-31T09:40:28Z</dcterms:created>
  <dcterms:modified xsi:type="dcterms:W3CDTF">2015-03-16T11:01:10Z</dcterms:modified>
</cp:coreProperties>
</file>