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2860" windowHeight="101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41" i="1"/>
  <c r="J37"/>
  <c r="J33"/>
  <c r="J29"/>
  <c r="J25"/>
  <c r="J21"/>
  <c r="J17"/>
  <c r="J13"/>
  <c r="J24"/>
  <c r="J40"/>
  <c r="J36"/>
  <c r="J32"/>
  <c r="J28"/>
  <c r="J20"/>
  <c r="J16"/>
  <c r="J12"/>
</calcChain>
</file>

<file path=xl/sharedStrings.xml><?xml version="1.0" encoding="utf-8"?>
<sst xmlns="http://schemas.openxmlformats.org/spreadsheetml/2006/main" count="88" uniqueCount="46">
  <si>
    <t>Форма публичной отчетности о ходе достижения показателей, содержащихся</t>
  </si>
  <si>
    <t>в указах Президента Российской Федерации</t>
  </si>
  <si>
    <t>форма 1</t>
  </si>
  <si>
    <t>Липецкая область</t>
  </si>
  <si>
    <t>№ п/п</t>
  </si>
  <si>
    <t>№ Указа Президента Российской Федерации</t>
  </si>
  <si>
    <t>Наименование показателя</t>
  </si>
  <si>
    <t>Единица измерения</t>
  </si>
  <si>
    <t>Ответственный исполнитель/ соисполнитель в субъекте Российской Федерации</t>
  </si>
  <si>
    <t>Отчетная дата (период) значения показателя (N)</t>
  </si>
  <si>
    <t>Значение показателя</t>
  </si>
  <si>
    <t>Примечание</t>
  </si>
  <si>
    <t>целевое*</t>
  </si>
  <si>
    <t>плановое</t>
  </si>
  <si>
    <t>фактическое</t>
  </si>
  <si>
    <t>отклонение</t>
  </si>
  <si>
    <t>1</t>
  </si>
  <si>
    <t>Отношение средней заработной платы врачей и работников медицинских организаций, имеющих высшее медицинское (фармацевтическое) или иное высшее образование, предоставляющихмедицинские услуги(обеспечивающих предоставление медицинских услуг) к средней заработной плате по субъекту Российской Федерации</t>
  </si>
  <si>
    <t>проценты</t>
  </si>
  <si>
    <t>Управление здравоохранения Липецкой области</t>
  </si>
  <si>
    <t>2</t>
  </si>
  <si>
    <t>Отношение средней заработной платы младшего медицинского персонала (персонала, обеспечивающего условия для предоставления медицинских услуг)  к средней заработной плате по субъекту Российской Федерации</t>
  </si>
  <si>
    <t>3</t>
  </si>
  <si>
    <t>Отношение средней заработной платы среднего медицинского (фармацевтического) персонала (персонала, обеспечивающего условия для предоставления медицинских услуг)  к средней заработной плате по субъекту Российской Федерации</t>
  </si>
  <si>
    <t>4</t>
  </si>
  <si>
    <t>Смертность от болезней системы кровообращения</t>
  </si>
  <si>
    <t>случаев на 100 тыс. населения</t>
  </si>
  <si>
    <t>5</t>
  </si>
  <si>
    <t>Смертность от новообразований (в том числе злокачественных)</t>
  </si>
  <si>
    <t>6</t>
  </si>
  <si>
    <t>Смертность от туберкулеза</t>
  </si>
  <si>
    <t>7</t>
  </si>
  <si>
    <t>Смертность от дорожно-транспортных происшествий</t>
  </si>
  <si>
    <t>8</t>
  </si>
  <si>
    <t>Младенческая смертность</t>
  </si>
  <si>
    <t>случаев на 1000 родившихся живыми</t>
  </si>
  <si>
    <t>9</t>
  </si>
  <si>
    <t>Ожидаемая продолжительность жизни при рождении</t>
  </si>
  <si>
    <t>лет</t>
  </si>
  <si>
    <t>* в графе 7 "Значение показателя целевое" указаны значения показателей, определенные в указах Президента РФ к 2018 году.</t>
  </si>
  <si>
    <t>1 квартал 2015</t>
  </si>
  <si>
    <t>1 полугодие 2015</t>
  </si>
  <si>
    <t>9 месяцев 2015</t>
  </si>
  <si>
    <t>2015 год</t>
  </si>
  <si>
    <t xml:space="preserve">Ожидаемое исполнение - 71,4. Данные представляются по итогам года в соответствии с ежегодным Демографическим сборником Росстата </t>
  </si>
  <si>
    <t>за 2015 год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</si>
</sst>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top" wrapText="1"/>
    </xf>
    <xf numFmtId="49" fontId="6" fillId="0" borderId="0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0" fillId="0" borderId="0" xfId="0" applyFill="1"/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tabSelected="1" topLeftCell="A7" workbookViewId="0">
      <selection activeCell="J37" sqref="J37"/>
    </sheetView>
  </sheetViews>
  <sheetFormatPr defaultRowHeight="15"/>
  <cols>
    <col min="1" max="1" width="4" customWidth="1"/>
    <col min="3" max="3" width="27.85546875" customWidth="1"/>
    <col min="4" max="4" width="10.85546875" customWidth="1"/>
    <col min="5" max="5" width="17.85546875" customWidth="1"/>
    <col min="6" max="6" width="16.85546875" customWidth="1"/>
    <col min="7" max="7" width="8" customWidth="1"/>
    <col min="9" max="9" width="9.140625" style="24"/>
    <col min="10" max="10" width="8.7109375" customWidth="1"/>
    <col min="11" max="11" width="11.140625" customWidth="1"/>
  </cols>
  <sheetData>
    <row r="1" spans="1:11" ht="15.75">
      <c r="A1" s="1"/>
      <c r="B1" s="1"/>
      <c r="C1" s="1"/>
      <c r="D1" s="2"/>
      <c r="E1" s="3"/>
      <c r="F1" s="1"/>
      <c r="G1" s="4"/>
      <c r="H1" s="1"/>
      <c r="I1" s="4"/>
      <c r="J1" s="4"/>
      <c r="K1" s="5"/>
    </row>
    <row r="2" spans="1:11" ht="15.7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5.7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5.75">
      <c r="A4" s="26" t="s">
        <v>45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15.75">
      <c r="A5" s="6"/>
      <c r="B5" s="6"/>
      <c r="C5" s="6"/>
      <c r="D5" s="6"/>
      <c r="E5" s="6"/>
      <c r="F5" s="6"/>
      <c r="G5" s="6"/>
      <c r="H5" s="6"/>
      <c r="I5" s="23"/>
      <c r="J5" s="6"/>
      <c r="K5" s="6"/>
    </row>
    <row r="6" spans="1:11">
      <c r="A6" s="7"/>
      <c r="B6" s="7"/>
      <c r="C6" s="7"/>
      <c r="D6" s="7"/>
      <c r="E6" s="7"/>
      <c r="F6" s="7"/>
      <c r="G6" s="7"/>
      <c r="H6" s="7"/>
      <c r="I6" s="7"/>
      <c r="J6" s="7"/>
      <c r="K6" s="8" t="s">
        <v>2</v>
      </c>
    </row>
    <row r="7" spans="1:11" ht="15.75">
      <c r="A7" s="27" t="s">
        <v>3</v>
      </c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1">
      <c r="A8" s="28" t="s">
        <v>4</v>
      </c>
      <c r="B8" s="29" t="s">
        <v>5</v>
      </c>
      <c r="C8" s="28" t="s">
        <v>6</v>
      </c>
      <c r="D8" s="28" t="s">
        <v>7</v>
      </c>
      <c r="E8" s="28" t="s">
        <v>8</v>
      </c>
      <c r="F8" s="28" t="s">
        <v>9</v>
      </c>
      <c r="G8" s="28" t="s">
        <v>10</v>
      </c>
      <c r="H8" s="28"/>
      <c r="I8" s="28"/>
      <c r="J8" s="28"/>
      <c r="K8" s="28" t="s">
        <v>11</v>
      </c>
    </row>
    <row r="9" spans="1:11" ht="36" customHeight="1">
      <c r="A9" s="28"/>
      <c r="B9" s="29"/>
      <c r="C9" s="28"/>
      <c r="D9" s="28"/>
      <c r="E9" s="28"/>
      <c r="F9" s="28"/>
      <c r="G9" s="9" t="s">
        <v>12</v>
      </c>
      <c r="H9" s="9" t="s">
        <v>13</v>
      </c>
      <c r="I9" s="22" t="s">
        <v>14</v>
      </c>
      <c r="J9" s="9" t="s">
        <v>15</v>
      </c>
      <c r="K9" s="28"/>
    </row>
    <row r="10" spans="1:11">
      <c r="A10" s="10">
        <v>1</v>
      </c>
      <c r="B10" s="10">
        <v>2</v>
      </c>
      <c r="C10" s="10">
        <v>3</v>
      </c>
      <c r="D10" s="11">
        <v>4</v>
      </c>
      <c r="E10" s="11">
        <v>5</v>
      </c>
      <c r="F10" s="10">
        <v>6</v>
      </c>
      <c r="G10" s="10">
        <v>7</v>
      </c>
      <c r="H10" s="10">
        <v>8</v>
      </c>
      <c r="I10" s="10">
        <v>9</v>
      </c>
      <c r="J10" s="10">
        <v>10</v>
      </c>
      <c r="K10" s="11">
        <v>11</v>
      </c>
    </row>
    <row r="11" spans="1:11" ht="81" customHeight="1">
      <c r="A11" s="30" t="s">
        <v>16</v>
      </c>
      <c r="B11" s="31">
        <v>597</v>
      </c>
      <c r="C11" s="32" t="s">
        <v>17</v>
      </c>
      <c r="D11" s="33" t="s">
        <v>18</v>
      </c>
      <c r="E11" s="33" t="s">
        <v>19</v>
      </c>
      <c r="F11" s="12" t="s">
        <v>43</v>
      </c>
      <c r="G11" s="12">
        <v>200</v>
      </c>
      <c r="H11" s="13">
        <v>137</v>
      </c>
      <c r="I11" s="12"/>
      <c r="J11" s="13"/>
      <c r="K11" s="14"/>
    </row>
    <row r="12" spans="1:11" ht="33.75" customHeight="1">
      <c r="A12" s="30"/>
      <c r="B12" s="31"/>
      <c r="C12" s="32"/>
      <c r="D12" s="33"/>
      <c r="E12" s="33"/>
      <c r="F12" s="15" t="s">
        <v>40</v>
      </c>
      <c r="G12" s="12"/>
      <c r="H12" s="13">
        <v>137</v>
      </c>
      <c r="I12" s="12">
        <v>151.80000000000001</v>
      </c>
      <c r="J12" s="13">
        <f t="shared" ref="J12:J41" si="0">SUM(I12-H12)</f>
        <v>14.800000000000011</v>
      </c>
      <c r="K12" s="14"/>
    </row>
    <row r="13" spans="1:11" ht="34.5" customHeight="1">
      <c r="A13" s="30"/>
      <c r="B13" s="31"/>
      <c r="C13" s="32"/>
      <c r="D13" s="33"/>
      <c r="E13" s="33"/>
      <c r="F13" s="15" t="s">
        <v>41</v>
      </c>
      <c r="G13" s="12"/>
      <c r="H13" s="13">
        <v>137</v>
      </c>
      <c r="I13" s="12">
        <v>152.5</v>
      </c>
      <c r="J13" s="13">
        <f t="shared" si="0"/>
        <v>15.5</v>
      </c>
      <c r="K13" s="14"/>
    </row>
    <row r="14" spans="1:11" ht="33" customHeight="1">
      <c r="A14" s="30"/>
      <c r="B14" s="31"/>
      <c r="C14" s="32"/>
      <c r="D14" s="33"/>
      <c r="E14" s="33"/>
      <c r="F14" s="15" t="s">
        <v>42</v>
      </c>
      <c r="G14" s="12"/>
      <c r="H14" s="13">
        <v>137</v>
      </c>
      <c r="I14" s="12"/>
      <c r="J14" s="13"/>
      <c r="K14" s="14"/>
    </row>
    <row r="15" spans="1:11" ht="46.5" customHeight="1">
      <c r="A15" s="30" t="s">
        <v>20</v>
      </c>
      <c r="B15" s="31">
        <v>597</v>
      </c>
      <c r="C15" s="34" t="s">
        <v>21</v>
      </c>
      <c r="D15" s="33" t="s">
        <v>18</v>
      </c>
      <c r="E15" s="33" t="s">
        <v>19</v>
      </c>
      <c r="F15" s="12" t="s">
        <v>43</v>
      </c>
      <c r="G15" s="13">
        <v>100</v>
      </c>
      <c r="H15" s="13">
        <v>52.4</v>
      </c>
      <c r="I15" s="13"/>
      <c r="J15" s="13"/>
      <c r="K15" s="14"/>
    </row>
    <row r="16" spans="1:11" ht="25.5" customHeight="1">
      <c r="A16" s="30"/>
      <c r="B16" s="31"/>
      <c r="C16" s="34"/>
      <c r="D16" s="33"/>
      <c r="E16" s="33"/>
      <c r="F16" s="15" t="s">
        <v>40</v>
      </c>
      <c r="G16" s="13"/>
      <c r="H16" s="13">
        <v>52.4</v>
      </c>
      <c r="I16" s="12">
        <v>52.1</v>
      </c>
      <c r="J16" s="13">
        <f t="shared" si="0"/>
        <v>-0.29999999999999716</v>
      </c>
      <c r="K16" s="14"/>
    </row>
    <row r="17" spans="1:11" ht="27" customHeight="1">
      <c r="A17" s="30"/>
      <c r="B17" s="31"/>
      <c r="C17" s="34"/>
      <c r="D17" s="33"/>
      <c r="E17" s="33"/>
      <c r="F17" s="15" t="s">
        <v>41</v>
      </c>
      <c r="G17" s="13"/>
      <c r="H17" s="13">
        <v>52.4</v>
      </c>
      <c r="I17" s="12">
        <v>51.5</v>
      </c>
      <c r="J17" s="13">
        <f t="shared" si="0"/>
        <v>-0.89999999999999858</v>
      </c>
      <c r="K17" s="14"/>
    </row>
    <row r="18" spans="1:11" ht="33.75" customHeight="1">
      <c r="A18" s="30"/>
      <c r="B18" s="31"/>
      <c r="C18" s="34"/>
      <c r="D18" s="33"/>
      <c r="E18" s="33"/>
      <c r="F18" s="15" t="s">
        <v>42</v>
      </c>
      <c r="G18" s="13"/>
      <c r="H18" s="13">
        <v>52.4</v>
      </c>
      <c r="I18" s="13"/>
      <c r="J18" s="13"/>
      <c r="K18" s="14"/>
    </row>
    <row r="19" spans="1:11" ht="56.25" customHeight="1">
      <c r="A19" s="30" t="s">
        <v>22</v>
      </c>
      <c r="B19" s="31">
        <v>597</v>
      </c>
      <c r="C19" s="34" t="s">
        <v>23</v>
      </c>
      <c r="D19" s="33" t="s">
        <v>18</v>
      </c>
      <c r="E19" s="33" t="s">
        <v>19</v>
      </c>
      <c r="F19" s="12" t="s">
        <v>43</v>
      </c>
      <c r="G19" s="13">
        <v>100</v>
      </c>
      <c r="H19" s="12">
        <v>79.3</v>
      </c>
      <c r="I19" s="12"/>
      <c r="J19" s="13"/>
      <c r="K19" s="14"/>
    </row>
    <row r="20" spans="1:11" ht="21.75" customHeight="1">
      <c r="A20" s="30"/>
      <c r="B20" s="31"/>
      <c r="C20" s="34"/>
      <c r="D20" s="33"/>
      <c r="E20" s="33"/>
      <c r="F20" s="15" t="s">
        <v>40</v>
      </c>
      <c r="G20" s="13"/>
      <c r="H20" s="12">
        <v>79.3</v>
      </c>
      <c r="I20" s="25">
        <v>83.5</v>
      </c>
      <c r="J20" s="12">
        <f t="shared" si="0"/>
        <v>4.2000000000000028</v>
      </c>
      <c r="K20" s="14"/>
    </row>
    <row r="21" spans="1:11" ht="21.75" customHeight="1">
      <c r="A21" s="30"/>
      <c r="B21" s="31"/>
      <c r="C21" s="34"/>
      <c r="D21" s="33"/>
      <c r="E21" s="33"/>
      <c r="F21" s="15" t="s">
        <v>41</v>
      </c>
      <c r="G21" s="13"/>
      <c r="H21" s="12">
        <v>79.3</v>
      </c>
      <c r="I21" s="12">
        <v>82.5</v>
      </c>
      <c r="J21" s="12">
        <f t="shared" si="0"/>
        <v>3.2000000000000028</v>
      </c>
      <c r="K21" s="14"/>
    </row>
    <row r="22" spans="1:11" ht="20.25" customHeight="1">
      <c r="A22" s="30"/>
      <c r="B22" s="31"/>
      <c r="C22" s="34"/>
      <c r="D22" s="33"/>
      <c r="E22" s="33"/>
      <c r="F22" s="15" t="s">
        <v>42</v>
      </c>
      <c r="G22" s="13"/>
      <c r="H22" s="12">
        <v>79.3</v>
      </c>
      <c r="I22" s="12"/>
      <c r="J22" s="12"/>
      <c r="K22" s="14"/>
    </row>
    <row r="23" spans="1:11" ht="15.75">
      <c r="A23" s="30" t="s">
        <v>24</v>
      </c>
      <c r="B23" s="31">
        <v>598</v>
      </c>
      <c r="C23" s="36" t="s">
        <v>25</v>
      </c>
      <c r="D23" s="28" t="s">
        <v>26</v>
      </c>
      <c r="E23" s="33" t="s">
        <v>19</v>
      </c>
      <c r="F23" s="12" t="s">
        <v>43</v>
      </c>
      <c r="G23" s="12">
        <v>649.4</v>
      </c>
      <c r="H23" s="12">
        <v>800</v>
      </c>
      <c r="I23" s="12"/>
      <c r="J23" s="13"/>
      <c r="K23" s="9"/>
    </row>
    <row r="24" spans="1:11" ht="15.75">
      <c r="A24" s="30"/>
      <c r="B24" s="31"/>
      <c r="C24" s="36"/>
      <c r="D24" s="28"/>
      <c r="E24" s="33"/>
      <c r="F24" s="15" t="s">
        <v>40</v>
      </c>
      <c r="G24" s="12"/>
      <c r="H24" s="12">
        <v>800</v>
      </c>
      <c r="I24" s="12">
        <v>854.7</v>
      </c>
      <c r="J24" s="12">
        <f>SUM(I24-H24)</f>
        <v>54.700000000000045</v>
      </c>
      <c r="K24" s="9"/>
    </row>
    <row r="25" spans="1:11" ht="15.75">
      <c r="A25" s="30"/>
      <c r="B25" s="31"/>
      <c r="C25" s="36"/>
      <c r="D25" s="28"/>
      <c r="E25" s="33"/>
      <c r="F25" s="15" t="s">
        <v>41</v>
      </c>
      <c r="G25" s="12"/>
      <c r="H25" s="12">
        <v>800</v>
      </c>
      <c r="I25" s="12">
        <v>675.7</v>
      </c>
      <c r="J25" s="12">
        <f>SUM(I25-H25)</f>
        <v>-124.29999999999995</v>
      </c>
      <c r="K25" s="9"/>
    </row>
    <row r="26" spans="1:11" ht="15.75">
      <c r="A26" s="30"/>
      <c r="B26" s="31"/>
      <c r="C26" s="36"/>
      <c r="D26" s="28"/>
      <c r="E26" s="33"/>
      <c r="F26" s="15" t="s">
        <v>42</v>
      </c>
      <c r="G26" s="12"/>
      <c r="H26" s="12">
        <v>800</v>
      </c>
      <c r="I26" s="12"/>
      <c r="J26" s="12"/>
      <c r="K26" s="9"/>
    </row>
    <row r="27" spans="1:11" ht="15.75">
      <c r="A27" s="30" t="s">
        <v>27</v>
      </c>
      <c r="B27" s="31">
        <v>598</v>
      </c>
      <c r="C27" s="35" t="s">
        <v>28</v>
      </c>
      <c r="D27" s="28" t="s">
        <v>26</v>
      </c>
      <c r="E27" s="33" t="s">
        <v>19</v>
      </c>
      <c r="F27" s="12" t="s">
        <v>43</v>
      </c>
      <c r="G27" s="12">
        <v>192.8</v>
      </c>
      <c r="H27" s="12">
        <v>198</v>
      </c>
      <c r="I27" s="12"/>
      <c r="J27" s="13"/>
      <c r="K27" s="9"/>
    </row>
    <row r="28" spans="1:11" ht="15.75">
      <c r="A28" s="30"/>
      <c r="B28" s="31"/>
      <c r="C28" s="35"/>
      <c r="D28" s="28"/>
      <c r="E28" s="33"/>
      <c r="F28" s="15" t="s">
        <v>40</v>
      </c>
      <c r="G28" s="12"/>
      <c r="H28" s="12">
        <v>198</v>
      </c>
      <c r="I28" s="12">
        <v>219.2</v>
      </c>
      <c r="J28" s="12">
        <f t="shared" si="0"/>
        <v>21.199999999999989</v>
      </c>
      <c r="K28" s="9"/>
    </row>
    <row r="29" spans="1:11" ht="15.75">
      <c r="A29" s="30"/>
      <c r="B29" s="31"/>
      <c r="C29" s="35"/>
      <c r="D29" s="28"/>
      <c r="E29" s="33"/>
      <c r="F29" s="15" t="s">
        <v>41</v>
      </c>
      <c r="G29" s="12"/>
      <c r="H29" s="12">
        <v>198</v>
      </c>
      <c r="I29" s="12">
        <v>213.4</v>
      </c>
      <c r="J29" s="12">
        <f t="shared" si="0"/>
        <v>15.400000000000006</v>
      </c>
      <c r="K29" s="9"/>
    </row>
    <row r="30" spans="1:11" ht="15.75">
      <c r="A30" s="30"/>
      <c r="B30" s="31"/>
      <c r="C30" s="35"/>
      <c r="D30" s="28"/>
      <c r="E30" s="33"/>
      <c r="F30" s="15" t="s">
        <v>42</v>
      </c>
      <c r="G30" s="12"/>
      <c r="H30" s="12">
        <v>198</v>
      </c>
      <c r="I30" s="12"/>
      <c r="J30" s="12"/>
      <c r="K30" s="9"/>
    </row>
    <row r="31" spans="1:11" ht="15.75">
      <c r="A31" s="30" t="s">
        <v>29</v>
      </c>
      <c r="B31" s="31">
        <v>598</v>
      </c>
      <c r="C31" s="35" t="s">
        <v>30</v>
      </c>
      <c r="D31" s="28" t="s">
        <v>26</v>
      </c>
      <c r="E31" s="33" t="s">
        <v>19</v>
      </c>
      <c r="F31" s="12" t="s">
        <v>43</v>
      </c>
      <c r="G31" s="12">
        <v>11.8</v>
      </c>
      <c r="H31" s="12">
        <v>4.3</v>
      </c>
      <c r="I31" s="12"/>
      <c r="J31" s="13"/>
      <c r="K31" s="9"/>
    </row>
    <row r="32" spans="1:11" ht="15.75">
      <c r="A32" s="30"/>
      <c r="B32" s="31"/>
      <c r="C32" s="35"/>
      <c r="D32" s="28"/>
      <c r="E32" s="33"/>
      <c r="F32" s="15" t="s">
        <v>40</v>
      </c>
      <c r="G32" s="12"/>
      <c r="H32" s="12">
        <v>4.3</v>
      </c>
      <c r="I32" s="12">
        <v>4.8</v>
      </c>
      <c r="J32" s="12">
        <f t="shared" si="0"/>
        <v>0.5</v>
      </c>
      <c r="K32" s="9"/>
    </row>
    <row r="33" spans="1:11" ht="15.75">
      <c r="A33" s="30"/>
      <c r="B33" s="31"/>
      <c r="C33" s="35"/>
      <c r="D33" s="28"/>
      <c r="E33" s="33"/>
      <c r="F33" s="15" t="s">
        <v>41</v>
      </c>
      <c r="G33" s="12"/>
      <c r="H33" s="12">
        <v>4.3</v>
      </c>
      <c r="I33" s="12">
        <v>4.5999999999999996</v>
      </c>
      <c r="J33" s="12">
        <f t="shared" si="0"/>
        <v>0.29999999999999982</v>
      </c>
      <c r="K33" s="9"/>
    </row>
    <row r="34" spans="1:11" ht="15.75">
      <c r="A34" s="30"/>
      <c r="B34" s="31"/>
      <c r="C34" s="35"/>
      <c r="D34" s="28"/>
      <c r="E34" s="33"/>
      <c r="F34" s="15" t="s">
        <v>42</v>
      </c>
      <c r="G34" s="12"/>
      <c r="H34" s="12">
        <v>4.3</v>
      </c>
      <c r="I34" s="12"/>
      <c r="J34" s="12"/>
      <c r="K34" s="9"/>
    </row>
    <row r="35" spans="1:11" ht="15.75">
      <c r="A35" s="30" t="s">
        <v>31</v>
      </c>
      <c r="B35" s="31">
        <v>598</v>
      </c>
      <c r="C35" s="35" t="s">
        <v>32</v>
      </c>
      <c r="D35" s="28" t="s">
        <v>26</v>
      </c>
      <c r="E35" s="33" t="s">
        <v>19</v>
      </c>
      <c r="F35" s="12" t="s">
        <v>43</v>
      </c>
      <c r="G35" s="13">
        <v>10.6</v>
      </c>
      <c r="H35" s="13">
        <v>14.4</v>
      </c>
      <c r="I35" s="12"/>
      <c r="J35" s="13"/>
      <c r="K35" s="9"/>
    </row>
    <row r="36" spans="1:11" ht="15.75">
      <c r="A36" s="30"/>
      <c r="B36" s="31"/>
      <c r="C36" s="35"/>
      <c r="D36" s="28"/>
      <c r="E36" s="33"/>
      <c r="F36" s="15" t="s">
        <v>40</v>
      </c>
      <c r="G36" s="13"/>
      <c r="H36" s="13">
        <v>14.4</v>
      </c>
      <c r="I36" s="12">
        <v>8.4</v>
      </c>
      <c r="J36" s="12">
        <f t="shared" si="0"/>
        <v>-6</v>
      </c>
      <c r="K36" s="9"/>
    </row>
    <row r="37" spans="1:11" ht="15.75">
      <c r="A37" s="30"/>
      <c r="B37" s="31"/>
      <c r="C37" s="35"/>
      <c r="D37" s="28"/>
      <c r="E37" s="33"/>
      <c r="F37" s="15" t="s">
        <v>41</v>
      </c>
      <c r="G37" s="13"/>
      <c r="H37" s="13">
        <v>14.4</v>
      </c>
      <c r="I37" s="12">
        <v>7.5</v>
      </c>
      <c r="J37" s="12">
        <f t="shared" si="0"/>
        <v>-6.9</v>
      </c>
      <c r="K37" s="9"/>
    </row>
    <row r="38" spans="1:11" ht="15.75">
      <c r="A38" s="30"/>
      <c r="B38" s="31"/>
      <c r="C38" s="35"/>
      <c r="D38" s="28"/>
      <c r="E38" s="33"/>
      <c r="F38" s="15" t="s">
        <v>42</v>
      </c>
      <c r="G38" s="13"/>
      <c r="H38" s="13">
        <v>14.4</v>
      </c>
      <c r="I38" s="12"/>
      <c r="J38" s="12"/>
      <c r="K38" s="9"/>
    </row>
    <row r="39" spans="1:11" ht="15.75">
      <c r="A39" s="30" t="s">
        <v>33</v>
      </c>
      <c r="B39" s="31">
        <v>598</v>
      </c>
      <c r="C39" s="35" t="s">
        <v>34</v>
      </c>
      <c r="D39" s="28" t="s">
        <v>35</v>
      </c>
      <c r="E39" s="33" t="s">
        <v>19</v>
      </c>
      <c r="F39" s="12" t="s">
        <v>43</v>
      </c>
      <c r="G39" s="12">
        <v>7.5</v>
      </c>
      <c r="H39" s="12">
        <v>8.3000000000000007</v>
      </c>
      <c r="I39" s="12"/>
      <c r="J39" s="13"/>
      <c r="K39" s="16"/>
    </row>
    <row r="40" spans="1:11" ht="15.75">
      <c r="A40" s="30"/>
      <c r="B40" s="31"/>
      <c r="C40" s="35"/>
      <c r="D40" s="28"/>
      <c r="E40" s="33"/>
      <c r="F40" s="15" t="s">
        <v>40</v>
      </c>
      <c r="G40" s="12"/>
      <c r="H40" s="12">
        <v>8.3000000000000007</v>
      </c>
      <c r="I40" s="12">
        <v>8.1</v>
      </c>
      <c r="J40" s="12">
        <f t="shared" si="0"/>
        <v>-0.20000000000000107</v>
      </c>
      <c r="K40" s="16"/>
    </row>
    <row r="41" spans="1:11" ht="15.75">
      <c r="A41" s="30"/>
      <c r="B41" s="31"/>
      <c r="C41" s="35"/>
      <c r="D41" s="28"/>
      <c r="E41" s="33"/>
      <c r="F41" s="15" t="s">
        <v>41</v>
      </c>
      <c r="G41" s="12"/>
      <c r="H41" s="12">
        <v>8.3000000000000007</v>
      </c>
      <c r="I41" s="12">
        <v>8.1</v>
      </c>
      <c r="J41" s="12">
        <f t="shared" si="0"/>
        <v>-0.20000000000000107</v>
      </c>
      <c r="K41" s="16"/>
    </row>
    <row r="42" spans="1:11" ht="15.75">
      <c r="A42" s="30"/>
      <c r="B42" s="31"/>
      <c r="C42" s="35"/>
      <c r="D42" s="28"/>
      <c r="E42" s="33"/>
      <c r="F42" s="15" t="s">
        <v>42</v>
      </c>
      <c r="G42" s="12"/>
      <c r="H42" s="12">
        <v>8.3000000000000007</v>
      </c>
      <c r="I42" s="13"/>
      <c r="J42" s="12"/>
      <c r="K42" s="16"/>
    </row>
    <row r="43" spans="1:11" ht="65.25" customHeight="1">
      <c r="A43" s="17" t="s">
        <v>36</v>
      </c>
      <c r="B43" s="18">
        <v>606</v>
      </c>
      <c r="C43" s="19" t="s">
        <v>37</v>
      </c>
      <c r="D43" s="9" t="s">
        <v>38</v>
      </c>
      <c r="E43" s="20" t="s">
        <v>19</v>
      </c>
      <c r="F43" s="12" t="s">
        <v>43</v>
      </c>
      <c r="G43" s="12">
        <v>74</v>
      </c>
      <c r="H43" s="12">
        <v>71.400000000000006</v>
      </c>
      <c r="I43" s="37" t="s">
        <v>44</v>
      </c>
      <c r="J43" s="37"/>
      <c r="K43" s="37"/>
    </row>
    <row r="45" spans="1:11" ht="16.5">
      <c r="A45" s="21" t="s">
        <v>39</v>
      </c>
    </row>
  </sheetData>
  <mergeCells count="53">
    <mergeCell ref="I43:K43"/>
    <mergeCell ref="A39:A42"/>
    <mergeCell ref="B39:B42"/>
    <mergeCell ref="C39:C42"/>
    <mergeCell ref="D39:D42"/>
    <mergeCell ref="E39:E42"/>
    <mergeCell ref="A31:A34"/>
    <mergeCell ref="B31:B34"/>
    <mergeCell ref="C31:C34"/>
    <mergeCell ref="D31:D34"/>
    <mergeCell ref="E31:E34"/>
    <mergeCell ref="A35:A38"/>
    <mergeCell ref="B35:B38"/>
    <mergeCell ref="C35:C38"/>
    <mergeCell ref="D35:D38"/>
    <mergeCell ref="E35:E38"/>
    <mergeCell ref="A23:A26"/>
    <mergeCell ref="B23:B26"/>
    <mergeCell ref="C23:C26"/>
    <mergeCell ref="D23:D26"/>
    <mergeCell ref="E23:E26"/>
    <mergeCell ref="A27:A30"/>
    <mergeCell ref="B27:B30"/>
    <mergeCell ref="C27:C30"/>
    <mergeCell ref="D27:D30"/>
    <mergeCell ref="E27:E30"/>
    <mergeCell ref="A15:A18"/>
    <mergeCell ref="B15:B18"/>
    <mergeCell ref="C15:C18"/>
    <mergeCell ref="D15:D18"/>
    <mergeCell ref="E15:E18"/>
    <mergeCell ref="A19:A22"/>
    <mergeCell ref="B19:B22"/>
    <mergeCell ref="C19:C22"/>
    <mergeCell ref="D19:D22"/>
    <mergeCell ref="E19:E22"/>
    <mergeCell ref="A11:A14"/>
    <mergeCell ref="B11:B14"/>
    <mergeCell ref="C11:C14"/>
    <mergeCell ref="D11:D14"/>
    <mergeCell ref="E11:E14"/>
    <mergeCell ref="A2:K2"/>
    <mergeCell ref="A3:K3"/>
    <mergeCell ref="A4:K4"/>
    <mergeCell ref="A7:K7"/>
    <mergeCell ref="A8:A9"/>
    <mergeCell ref="B8:B9"/>
    <mergeCell ref="C8:C9"/>
    <mergeCell ref="D8:D9"/>
    <mergeCell ref="E8:E9"/>
    <mergeCell ref="F8:F9"/>
    <mergeCell ref="G8:J8"/>
    <mergeCell ref="K8:K9"/>
  </mergeCells>
  <printOptions horizontalCentered="1"/>
  <pageMargins left="0" right="0" top="0" bottom="0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УЗАЛО</cp:lastModifiedBy>
  <cp:lastPrinted>2015-04-14T11:57:22Z</cp:lastPrinted>
  <dcterms:created xsi:type="dcterms:W3CDTF">2014-07-31T09:40:28Z</dcterms:created>
  <dcterms:modified xsi:type="dcterms:W3CDTF">2015-07-09T13:52:53Z</dcterms:modified>
</cp:coreProperties>
</file>